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EDUCAÇÃO" sheetId="1" r:id="rId1"/>
  </sheets>
  <definedNames>
    <definedName name="_xlnm.Print_Titles" localSheetId="0">EDUCAÇÃO!$1:$3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" roundtripDataSignature="AMtx7mhQWy1DNaMovwbbZ8f+q/oiQyUmrQ=="/>
    </ext>
  </extLst>
</workbook>
</file>

<file path=xl/calcChain.xml><?xml version="1.0" encoding="utf-8"?>
<calcChain xmlns="http://schemas.openxmlformats.org/spreadsheetml/2006/main">
  <c r="Q1" i="1" l="1"/>
</calcChain>
</file>

<file path=xl/sharedStrings.xml><?xml version="1.0" encoding="utf-8"?>
<sst xmlns="http://schemas.openxmlformats.org/spreadsheetml/2006/main" count="2011" uniqueCount="706">
  <si>
    <t>Impresso em:</t>
  </si>
  <si>
    <t>PLANILHA DE ACOMPANHAMENTO DE OBRAS - RIO-URBE - EDUCAÇÃO</t>
  </si>
  <si>
    <t>PROCESSO INSTRUTIVO</t>
  </si>
  <si>
    <t>PROGRAMA</t>
  </si>
  <si>
    <t>OBJETO</t>
  </si>
  <si>
    <t>BAIRRO</t>
  </si>
  <si>
    <t>ÓRGÃO CONTRATANTE</t>
  </si>
  <si>
    <t>NÚMERO DO CONTRATO DA OBRA</t>
  </si>
  <si>
    <t>NÚMERO DO CONTRATO DO ADITIVO</t>
  </si>
  <si>
    <t>EMPRESA</t>
  </si>
  <si>
    <t>FONTE DO RECURSO</t>
  </si>
  <si>
    <t>VALOR CONTRATADO</t>
  </si>
  <si>
    <t>VALOR ADITIVO</t>
  </si>
  <si>
    <t>VALOR LIQUIDADO</t>
  </si>
  <si>
    <t>% EXECUTADO</t>
  </si>
  <si>
    <t>STATUS FÍSICO</t>
  </si>
  <si>
    <t>STATUS DO CONTRATO</t>
  </si>
  <si>
    <t>DATA DE PREVISÃO DE TÉRMINO</t>
  </si>
  <si>
    <t>07/000.514/2017</t>
  </si>
  <si>
    <t>CONSERVANDO ESCOLA</t>
  </si>
  <si>
    <t>SERVIÇOS DE CONSERVAÇÃO PRIORITÁRIOS DAS UNIDADES ESCOLARES DA 1ª CRE</t>
  </si>
  <si>
    <t>DIVERSOS</t>
  </si>
  <si>
    <t>RIO-URBE</t>
  </si>
  <si>
    <t>026-17</t>
  </si>
  <si>
    <t>009/2020</t>
  </si>
  <si>
    <t>CONSTRUTORA WV LTDA</t>
  </si>
  <si>
    <t>100/307</t>
  </si>
  <si>
    <t xml:space="preserve">EM ANDAMENTO </t>
  </si>
  <si>
    <t>ANDAMENTO</t>
  </si>
  <si>
    <t>07/000.787/2017</t>
  </si>
  <si>
    <t>SERVIÇOS DE CONSERVAÇÃO PRIORITÁRIO DAS UNIDADES ESCOLARES DA 2ª CRE</t>
  </si>
  <si>
    <t>021-17</t>
  </si>
  <si>
    <t>061/2019</t>
  </si>
  <si>
    <t>100/107/142</t>
  </si>
  <si>
    <t>SUSPENSA</t>
  </si>
  <si>
    <t>SUSPENSO</t>
  </si>
  <si>
    <t>16/06/2020</t>
  </si>
  <si>
    <t>07/000.975/2017</t>
  </si>
  <si>
    <t>SERVIÇO DE CONSERVAÇÃO PRIORITÁRIOS DAS UNIDADES ESCOLARES DA 8ª CRE/SME</t>
  </si>
  <si>
    <t>027-17</t>
  </si>
  <si>
    <t>004/2020</t>
  </si>
  <si>
    <t>ATTACK EMPREENDIMENTOS E INCORPORADORA LTDA</t>
  </si>
  <si>
    <t>07/001.184/2014</t>
  </si>
  <si>
    <t>SERVIÇOS DE CONSERVAÇÃO PRIORITÁRIO DAS UNIDADES ESCOLARES DA 11ª CRE</t>
  </si>
  <si>
    <t>072-15</t>
  </si>
  <si>
    <t>051/2019</t>
  </si>
  <si>
    <t>MEGA ENGENHARIA LTDA</t>
  </si>
  <si>
    <t>EM ANDAMENTO</t>
  </si>
  <si>
    <t>07/001.463/2017</t>
  </si>
  <si>
    <t>SERVIÇOS DE CONSERVAÇÃO PRIORITÁRIOS DAS UNIDADES ESCOLARES DA 6ª CRE</t>
  </si>
  <si>
    <t>010-18</t>
  </si>
  <si>
    <t>062/2019</t>
  </si>
  <si>
    <t>CONSTRUTORA ENTRE OS RIOS LTDA</t>
  </si>
  <si>
    <t>28/07/2020</t>
  </si>
  <si>
    <t>07/002.176/2014</t>
  </si>
  <si>
    <t>SERVIÇOS DE CONSERVAÇÃO PRIORITÁRIO DAS UNIDADES ESCOLARES DA 5ª CRE</t>
  </si>
  <si>
    <t>071-15</t>
  </si>
  <si>
    <t>052/2019</t>
  </si>
  <si>
    <t>OBRA PRIMA CONSTRUÇÃO E MANUTENÇÃO EIRELI-ME</t>
  </si>
  <si>
    <t>31/10/2020</t>
  </si>
  <si>
    <t>07/002.221/2014</t>
  </si>
  <si>
    <t>SERVIÇOS DE CONSERVAÇÃO PRIORITÁRIO DAS UNIDADES ESCOLARES DA 9ª CRE</t>
  </si>
  <si>
    <t>083-15</t>
  </si>
  <si>
    <t>013/2020</t>
  </si>
  <si>
    <t>ATIVA MANUTENÇÃO E CONSTRUÇÃO LTDA</t>
  </si>
  <si>
    <t>07/002.275/2014</t>
  </si>
  <si>
    <t>SERVIÇOS DE CONSERVAÇÃO PRIORITÁRIO DAS UNIDADES ESCOLARES DA 4ª CRE</t>
  </si>
  <si>
    <t>069-15</t>
  </si>
  <si>
    <t>049/2019</t>
  </si>
  <si>
    <t>SPINS ENGENHARIA E EMPREENDIMENTOS IMOBILIÁRIOS LTDA</t>
  </si>
  <si>
    <t>24/10/2020</t>
  </si>
  <si>
    <t>07/002.554/2014</t>
  </si>
  <si>
    <t>SERVIÇOS DE CONSERVAÇÃO PRIORITÁRIO DAS UNIDADES ESCOLARES DA 3ª CRE</t>
  </si>
  <si>
    <t>073-15</t>
  </si>
  <si>
    <t>055/2019</t>
  </si>
  <si>
    <t>TRAEL CONSTRUÇÃO, SERVIÇOS E EQUIPAMENTOS LTDA</t>
  </si>
  <si>
    <t>07/002.833/2017</t>
  </si>
  <si>
    <t>CONTRATAÇÃO EMERGÊNCIA DE SERVIÇOS DE APOIO AO GERENCIAMENTO TÉCNICO DO PROGRAMA CONSERVANDO ESCOLAS NAS ÁREAS DE ABRANGÊNCIAS DA CRES</t>
  </si>
  <si>
    <t>002-17</t>
  </si>
  <si>
    <t>-</t>
  </si>
  <si>
    <t>TORRE ARQUITETOS ASSOCIADOS LTDA</t>
  </si>
  <si>
    <t>R$ -</t>
  </si>
  <si>
    <t>CONCLUÍDA</t>
  </si>
  <si>
    <t>07/002.918/2014</t>
  </si>
  <si>
    <t>SERVIÇOS DE CONSERVAÇÃO PRIORITÁRIO DAS UNIDADES ESCOLARES DA 7ª CRE</t>
  </si>
  <si>
    <t>079-15</t>
  </si>
  <si>
    <t>058/2019</t>
  </si>
  <si>
    <t>07/003.440/2014</t>
  </si>
  <si>
    <t>SERVIÇOS DE CONSERVAÇÃO PRIORITÁRIO DAS UNIDADES ESCOLARES DA 10ª CRE</t>
  </si>
  <si>
    <t>066-15</t>
  </si>
  <si>
    <t>050/2019</t>
  </si>
  <si>
    <t>LM ENGENHARIA LTDA</t>
  </si>
  <si>
    <t>07/004.418/2018</t>
  </si>
  <si>
    <t>SERVIÇOS DE CONSERVAÇÃO DOS ÓRGÃOS EXTERNOS VINCULADOS À SECRETARIA MUNICIPAL DE EDUCAÇÃO</t>
  </si>
  <si>
    <t>037-18</t>
  </si>
  <si>
    <t>018/2020</t>
  </si>
  <si>
    <t>07/005.580/2013</t>
  </si>
  <si>
    <t>FÁBRICA DE ESCOLAS</t>
  </si>
  <si>
    <t>Escola Municipal Luís Carlos da Fonseca - Rua Leopoldino de Oliveira, 67</t>
  </si>
  <si>
    <t>Madureira</t>
  </si>
  <si>
    <t>055-14</t>
  </si>
  <si>
    <t>Construtora OAS</t>
  </si>
  <si>
    <t>EM ANDAMENTO (Reiniciando)</t>
  </si>
  <si>
    <t>Rua Ana Neri 1552, Bloco 2</t>
  </si>
  <si>
    <t>Rocha</t>
  </si>
  <si>
    <t>PARALISADA</t>
  </si>
  <si>
    <t>Rua Ana Neri, 1552, Bloco 3, acesso pela Rua Conde de Porto Alegre</t>
  </si>
  <si>
    <t>Construtora ZADAR</t>
  </si>
  <si>
    <t>Rua Ana Neri, 1552, Bloco 1</t>
  </si>
  <si>
    <t>Rua 1, do PAL 46.057 (antigo prolongamento da Rua Braz Cubas, esquina com a Rua 2)</t>
  </si>
  <si>
    <t>Pavuna</t>
  </si>
  <si>
    <t>07/005.581/2013</t>
  </si>
  <si>
    <t>Avenida São José Maria Escriva, 625 - Bloco 1</t>
  </si>
  <si>
    <t>Rio das Pedras</t>
  </si>
  <si>
    <t>049-14</t>
  </si>
  <si>
    <t>Avenida São José Maria Escriva, 625 - Bloco 2</t>
  </si>
  <si>
    <t>Avenida São José Maria Escriva, 625 - Bloco 3</t>
  </si>
  <si>
    <t>Rua da Conceição 143 - acesso pela Estrada de Curicica</t>
  </si>
  <si>
    <t>Curicica</t>
  </si>
  <si>
    <t>Estrada do Rio Grande, 3.003</t>
  </si>
  <si>
    <t>Jacarepaguá</t>
  </si>
  <si>
    <t>07/005.583/2013</t>
  </si>
  <si>
    <t>Avenida Antares, 23 - acesso pela Rua N - Bloco 1</t>
  </si>
  <si>
    <t>Santa Cruz</t>
  </si>
  <si>
    <t>058-16</t>
  </si>
  <si>
    <t>TENSOR</t>
  </si>
  <si>
    <t>Avenida Antares, 23 - acesso pela Rua N - Bloco 2</t>
  </si>
  <si>
    <t>Estrada do Magarça (ao lado da Em Gastão Rangel) - Comunidade Cinco Marias - PAL 17.434</t>
  </si>
  <si>
    <t>Guaratiba</t>
  </si>
  <si>
    <t>059-16</t>
  </si>
  <si>
    <t>GALCON CONSTRUÇÕES</t>
  </si>
  <si>
    <t>Rua Agai, 484 - acesso pela Rua 7 do PAL 47.168</t>
  </si>
  <si>
    <t>Paciência</t>
  </si>
  <si>
    <t>Rua X do PAL 22780, 201</t>
  </si>
  <si>
    <t>Estrada de Sepetiba, nº 93 (reconstrução da EM Nair da Fonseca)</t>
  </si>
  <si>
    <t>Sepetiba</t>
  </si>
  <si>
    <t>07/005.583/2014</t>
  </si>
  <si>
    <t>Rua Jorge Goulart (cantor), 175 - Bloco 2</t>
  </si>
  <si>
    <t>Rua Jorge Goulart (cantor), 175 - Bloco 1</t>
  </si>
  <si>
    <t>058-016</t>
  </si>
  <si>
    <t>07/007.814/2018</t>
  </si>
  <si>
    <t>LICENÇA CBMERJ SME</t>
  </si>
  <si>
    <t>SERVIÇOS DE INSTALAÇÃO DE COMBATE A INCÊNDIO EM 52 UNIDADES ESCOLARES</t>
  </si>
  <si>
    <t>SMIH090-19</t>
  </si>
  <si>
    <t>69,08%</t>
  </si>
  <si>
    <t>11/5/0219</t>
  </si>
  <si>
    <t>02/001.055/2017</t>
  </si>
  <si>
    <t>PLANO DE RECUPERAÇÃO</t>
  </si>
  <si>
    <t>DANIEL PIZA - JORNALISTA E ESCRITOR (ESCOLA MUNICIPAL) - CONSTRUÇÃO DE MURO, REFORMA DE GINÁSIO, VESTIÁRIO E REFEITÓRIO</t>
  </si>
  <si>
    <t>ACARI</t>
  </si>
  <si>
    <t>023-18</t>
  </si>
  <si>
    <t>GHS CONSTRUÇÕES E REFORMAS LTDA - EPP</t>
  </si>
  <si>
    <t>EM RESCISÃO</t>
  </si>
  <si>
    <t>02/001.058/2017</t>
  </si>
  <si>
    <t>JONATAS SERRANO (ESCOLA MUNICIPAL)</t>
  </si>
  <si>
    <t>CAMPO GRANDE</t>
  </si>
  <si>
    <t>SMIH113-19</t>
  </si>
  <si>
    <t>R$             586.455,59</t>
  </si>
  <si>
    <t>NÃO INICIADA</t>
  </si>
  <si>
    <t>02/001.060/2017</t>
  </si>
  <si>
    <t>JESUS SOARES PEREIRA (ESCOLA MUNICIPAL)</t>
  </si>
  <si>
    <t>02/001.061/2017</t>
  </si>
  <si>
    <t>COMENIUS (ESCOLA MUNICIPAL)</t>
  </si>
  <si>
    <t>BANGU</t>
  </si>
  <si>
    <t>SMIH053-19</t>
  </si>
  <si>
    <t>BF MASSUNAGA ENGENHARIA</t>
  </si>
  <si>
    <t>64,93%</t>
  </si>
  <si>
    <t>02/001.062/2017</t>
  </si>
  <si>
    <t>VENEZUELA (ESCOLA MUNICIPAL)</t>
  </si>
  <si>
    <t>SMIH042-19</t>
  </si>
  <si>
    <t>JETON CONSTRUÇÕES LTDA</t>
  </si>
  <si>
    <t>02/001.063/2017</t>
  </si>
  <si>
    <t>ROCHA POMBO (EDI)</t>
  </si>
  <si>
    <t>NAO INICIADA</t>
  </si>
  <si>
    <t>02/001.262/2017</t>
  </si>
  <si>
    <t>HELENA ANTIPOFF - INSTITUTO (PRÉDIO ADMINISTRATIVO)</t>
  </si>
  <si>
    <t>MARACANA</t>
  </si>
  <si>
    <t>SMIH085-19</t>
  </si>
  <si>
    <t>02/510.447/2017</t>
  </si>
  <si>
    <t>LUIZ PAULO HORTA (ESCOLA MUNICIPAL)</t>
  </si>
  <si>
    <t>ROCINHA</t>
  </si>
  <si>
    <t>SMIH083-19</t>
  </si>
  <si>
    <t>R$ 0</t>
  </si>
  <si>
    <t>02/510.605/2017</t>
  </si>
  <si>
    <t>MINAS GERAIS (ESCOLA MUNICIPAL) - RECUPERAÇÃO DAS INSTALAÇÕES ELÉTRICAS, CLIMATIZAÇÃO, PINTURAS E ESQUADRIAS</t>
  </si>
  <si>
    <t>URCA</t>
  </si>
  <si>
    <t>043-18</t>
  </si>
  <si>
    <t>NA SMIH</t>
  </si>
  <si>
    <t>WL ENGENHARIA E PLANEJAMENTO LTDA</t>
  </si>
  <si>
    <t>EM FASE DE ACEITAÇÃO PROVISÓRIA</t>
  </si>
  <si>
    <t>02/510.606/2017</t>
  </si>
  <si>
    <t>LEÔNIDAS SOBRINHO PORTO (ESCOLA MUNICIPAL) - OBRAS DE RECUPERAÇÃO DOS MUROS</t>
  </si>
  <si>
    <t>041-18</t>
  </si>
  <si>
    <t>CONSTRUTORA HUPSEL LTDA EPP</t>
  </si>
  <si>
    <t>ACEITAÇÃO DEFINITIVA</t>
  </si>
  <si>
    <t>02/510.607/2017</t>
  </si>
  <si>
    <t>ANNA AMÉLIA QUEIROZ CARNEIRO DE MENDONÇA (ESCOLA MUNICIPAL) - RECUPERAÇÃO DA REDE HIDRÁULICA</t>
  </si>
  <si>
    <t>047-18</t>
  </si>
  <si>
    <t>APEC SOLUÇÕES E SERVIÇOS EIRELLI</t>
  </si>
  <si>
    <t>COM ACEITAÇÃO PROVISÓRIA</t>
  </si>
  <si>
    <t>02/510.608/2017</t>
  </si>
  <si>
    <t>BARBOSA LIMA SOBRINHO (CRECHE MUNICIPAL)</t>
  </si>
  <si>
    <t>JARDIM AMERICA</t>
  </si>
  <si>
    <t>035-18</t>
  </si>
  <si>
    <t>CÉSAR REFORMAS E SERVIÇOS LTDA-EPP</t>
  </si>
  <si>
    <t>02/510.609/2017</t>
  </si>
  <si>
    <t>UBALDO DE OLIVEIRA (ESCOLA MUNICIPAL)</t>
  </si>
  <si>
    <t>038-18</t>
  </si>
  <si>
    <t>GHS EMPREENDIMENTOS IMOBILIÁRIOS LTDA - EPP</t>
  </si>
  <si>
    <t>COM ACEITAÇÃO DEFINITIVA</t>
  </si>
  <si>
    <t>02/510.610/2017</t>
  </si>
  <si>
    <t>VOVÓ LUCÍOLA (CRECHE MUNICIPAL) - OBRAS DE EXPANSÃO E MODERNIZAÇÃO DAS INSTALAÇÕES ELÉTRICAS</t>
  </si>
  <si>
    <t>MANGUEIRA</t>
  </si>
  <si>
    <t>052-18</t>
  </si>
  <si>
    <t>SR SERVIÇOS ESPECIALIZADOS E CONSTRUÇÕES LTDA</t>
  </si>
  <si>
    <t>07/000.099/2018</t>
  </si>
  <si>
    <t>SAMPAIO CORRÊA (ESCOLA MUNICIPAL)</t>
  </si>
  <si>
    <t>SENADOR CAMARA</t>
  </si>
  <si>
    <t>SMIH069-19</t>
  </si>
  <si>
    <t>R19 CONSTRUÇÕES LTDA ME</t>
  </si>
  <si>
    <t xml:space="preserve">125.780,14
</t>
  </si>
  <si>
    <t xml:space="preserve">SUSPENSO </t>
  </si>
  <si>
    <t>07/000.100/2018</t>
  </si>
  <si>
    <t>OSWALD DE ANDRADE (CIEP)</t>
  </si>
  <si>
    <t>PARQUE ANCHIETA</t>
  </si>
  <si>
    <t>SMIH077-19</t>
  </si>
  <si>
    <t>ARTHEO SERVIÇOS TECNICOS LTDA - EPP</t>
  </si>
  <si>
    <t xml:space="preserve">177.398,25
</t>
  </si>
  <si>
    <t>07/000.623/2019</t>
  </si>
  <si>
    <t>JOSE JOAQUIM DE QUEIROZ JUNIOR (ESCOLA MUNICIPAL)</t>
  </si>
  <si>
    <t>PRAÇA SECA</t>
  </si>
  <si>
    <t>SMIH120-19</t>
  </si>
  <si>
    <t>R$            218,744.14</t>
  </si>
  <si>
    <t>28/10/2019</t>
  </si>
  <si>
    <t>07/000.908/2018</t>
  </si>
  <si>
    <t>PEDRO ALEIXO (ESCOLA MUNICIPAL)/ SÉRGIO BUARQUE DE HOLANDA (ESCOLA MUNICIPAL)</t>
  </si>
  <si>
    <t>065-18</t>
  </si>
  <si>
    <t>IRMÃOS HADDAD CONSTRUTORA LTDA</t>
  </si>
  <si>
    <t>07/001.174/2018</t>
  </si>
  <si>
    <t>PAULO FREIRE - PROFESSOR (ESCOLA MUNICIPAL DE FORMAÇÃO)</t>
  </si>
  <si>
    <t>CENTRO</t>
  </si>
  <si>
    <t>057-18</t>
  </si>
  <si>
    <t>PONTA DO CÉU URBANIZAÇÃO &amp; PAISAGISMO LTDA</t>
  </si>
  <si>
    <t>07/001.200/2019</t>
  </si>
  <si>
    <t>JOÃO SALDANHA (ESCOLA MUNICIPAL)</t>
  </si>
  <si>
    <t>BOTAFOGO</t>
  </si>
  <si>
    <t>SMIH071-19</t>
  </si>
  <si>
    <t>RL 2 ENGENHARIA LTDA</t>
  </si>
  <si>
    <t>29/08/2019</t>
  </si>
  <si>
    <t>07/001.430/2018</t>
  </si>
  <si>
    <t>EM DESEMBARGADOR MONTENEGRO/EM LIA BRAGA DE FARIA/EM PREFEITO MARCOS TAMOYO/EM BADEN POWELL/CM JOSÉ GOULART/CM PROF JUREMA GOMES SAMPAIO DELFIM</t>
  </si>
  <si>
    <t>063-18</t>
  </si>
  <si>
    <t>CONSTRUTORA OCP LTDA</t>
  </si>
  <si>
    <t>07/001.788/2018</t>
  </si>
  <si>
    <t>ALMIR LEITE RIBEIRO (ESPAÇO DE DESENVOLVIMENTO INFANTIL)/ JOSUÉ DE CASTRO (ESCOLA MUNICIPAL)</t>
  </si>
  <si>
    <t>028-18</t>
  </si>
  <si>
    <t>07/001.819/2018</t>
  </si>
  <si>
    <t>EM COSTA RICA/EM RODRIGO OTÁVIO/CIEP DR. JOÃO RAMOS DE SOUZA/ESCOLA ESPECIAL MUNICIPAL ROTARY CLUB</t>
  </si>
  <si>
    <t>045-18</t>
  </si>
  <si>
    <t>MERITI EMPREENDIMENTOS IMOBILIÁRIOS EIRELLI</t>
  </si>
  <si>
    <t>07/001.820/2018</t>
  </si>
  <si>
    <t>MESTRE ANDRÉ (CIEP)/ EDI FREI ORLANDO/ CM SILVEIRINHA/ EM ROBERTO SIMONSEN/ CIEP GILBERTO FREYRE</t>
  </si>
  <si>
    <t>SMIH055-19</t>
  </si>
  <si>
    <t>WL CONSTRUÇÕES E PROJETOS LTDA</t>
  </si>
  <si>
    <t>07/001.821/2018</t>
  </si>
  <si>
    <t>INSTALAÇÕES ELÉTRICAS PARA ATENDER QUATRO UNIDADES ESCOLARES DA 9ª CRE: CIEP DARCY RIBEIRO, CIEO ERNESTO CHE GUEVARA, CIEO ELIVELTO MARTINS, CIEO CLEMENTINA DE JESUS</t>
  </si>
  <si>
    <t>07/001.822/2018</t>
  </si>
  <si>
    <t>EDI NORBERTINA DE SOUZA GOUVEIA/ CIEP AMILCAR CABRAL/ CIEP ARACY DE ALMEIDA (CANTORA)/ CM MULHERES DO QUAFÁ/ EM RAINHA FABÍOLA/ EM EVARISTO DE MORAES</t>
  </si>
  <si>
    <t>SMIH097-19</t>
  </si>
  <si>
    <t>07/001.823/2018</t>
  </si>
  <si>
    <t>LAMARTINE BABO (CIEP)/ CIEP ANITA MALFATTI/ CIEP ARMINDO MARCÍLIO DOUTEL DE ANDRADE/ CIEP NELSON MANDELA</t>
  </si>
  <si>
    <t>SMIH056-19</t>
  </si>
  <si>
    <t>07/001.908/2018</t>
  </si>
  <si>
    <t>SIMONE DE BEAUVOIR (CRECHE MUNICIPAL)</t>
  </si>
  <si>
    <t>COSTA BARROS</t>
  </si>
  <si>
    <t>SMIH032-19</t>
  </si>
  <si>
    <t xml:space="preserve"> COM ACEITAÇÃO PROVISÓRIA</t>
  </si>
  <si>
    <t>07/001.933/2019</t>
  </si>
  <si>
    <t>PRESIDENTE JOÃO GOULART</t>
  </si>
  <si>
    <t>IPANEMA</t>
  </si>
  <si>
    <t>SMIH112-19</t>
  </si>
  <si>
    <t>07/002.074/2019</t>
  </si>
  <si>
    <t>RODRIGO OTÁVIO (ESCOLA MUNICIPAL)/ BELMIRO DE MEDEIROS (ESCOLA MUNICIPAL)</t>
  </si>
  <si>
    <t>MONERO</t>
  </si>
  <si>
    <t>SMIH149-19</t>
  </si>
  <si>
    <t>ARBORIUM SOLUÇÕES AMBIENTAIS E SERVIÇOS LTDA</t>
  </si>
  <si>
    <t>07/002.187/2018</t>
  </si>
  <si>
    <t>TOBIAS BARRETO (ESCOLA MUNICIPAL)</t>
  </si>
  <si>
    <t>ENCANTADO</t>
  </si>
  <si>
    <t>026-18</t>
  </si>
  <si>
    <t>07/002.327/2018</t>
  </si>
  <si>
    <t>JULIANO MOREIRA (ESCOLA MUNICIPAL)</t>
  </si>
  <si>
    <t>TAQUARA</t>
  </si>
  <si>
    <t>088/2019</t>
  </si>
  <si>
    <t>07/002.537/2018</t>
  </si>
  <si>
    <t>FUNDAÇÃO LEÃO XIII (ESPAÇO DE DESENVOLVIMENTO INFANTIL)</t>
  </si>
  <si>
    <t>ESTACIO</t>
  </si>
  <si>
    <t>SMIH052-19</t>
  </si>
  <si>
    <t>SENIC SERVIÇOS DE ENGENHARIA, INDÚSTRIA E COMÉRCIO LTDA</t>
  </si>
  <si>
    <t>57,55%</t>
  </si>
  <si>
    <t>13/12/2019</t>
  </si>
  <si>
    <t>07/002.538/2018</t>
  </si>
  <si>
    <t>NORONHA SANTOS (ESCOLA MUNICIPAL)</t>
  </si>
  <si>
    <t>RICARDO DE ALBUQUERQUE</t>
  </si>
  <si>
    <t>SMIH099-19</t>
  </si>
  <si>
    <t>07/002.723/2018</t>
  </si>
  <si>
    <t>EM ÉRICO VERÍSSIMO/ EM COELHO NETO/EDI PROFESSORA MILTOLINA DA SILVA/ EDI AMARELINHO/ EM CYRO MONTEIRO/ EM OTÁVIO KELLY/ EDI MARA EUGÊNIA CANÉLIAS/ CM SIMONE DE BEAUVOIR/ EM HIDELGARDO DE NORTONHA/ EM PROF ZITU YONESHIQUE/ CM OS SABIDINHOS</t>
  </si>
  <si>
    <t>066-18</t>
  </si>
  <si>
    <t>MASSADA CONSTRUÇÃO MANUTENÇÃO SERVIÇOS EIRELI - ME.</t>
  </si>
  <si>
    <t>07/002.724/2018</t>
  </si>
  <si>
    <t>EM ERNESTO NAZARETH/ EM PRESIDENTE ARTHUR BERNARDES/ CIEP LAMARTINE BABO/ EM PROF NORMA CHAMARELLI MARQUES/ EM CHARLES DICKENS/ EDI MEDALHISTA OLÍMPICO ARTHUR NORY OYAKAWA/ EM GINÁSIO MEDALHISTA DIEGO MATIAS HYPÓLITO</t>
  </si>
  <si>
    <t>025-18</t>
  </si>
  <si>
    <t>07/003.751/2019</t>
  </si>
  <si>
    <t>ALBERTO DE OLIVEIRA - EMERGENCIAL (ESCOLA MUNICIPAL)</t>
  </si>
  <si>
    <t>CIDADE DE DEUS</t>
  </si>
  <si>
    <t>SMIH138-19</t>
  </si>
  <si>
    <t>07/004.281/2018</t>
  </si>
  <si>
    <t>JAIME COSTA (ESCOLA MUNICIPAL)/ GILBERTO AMADO ( ESCOLA MUNICIPAL)</t>
  </si>
  <si>
    <t>SMIH098-19</t>
  </si>
  <si>
    <t>07/004.416/2018</t>
  </si>
  <si>
    <t>MARIA FLORINDA PAIVA DA CRUZ (ESCOLA MUNICIPAL)</t>
  </si>
  <si>
    <t>ANIL</t>
  </si>
  <si>
    <t>SMIH093-19</t>
  </si>
  <si>
    <t>44/2019</t>
  </si>
  <si>
    <t>FMV CONSTRUÇÕES E LOCAÇÕES DE EQUIPAMENTOS EIRELI-EPP</t>
  </si>
  <si>
    <t>07/004.417/2018</t>
  </si>
  <si>
    <t>RORAIMA (ESCOLA MUNICIPAL)/ CIEP DOM OSCAR ROMERO/ E.M. JOSÉ PEDRO VARELA</t>
  </si>
  <si>
    <t>SMIH047-19</t>
  </si>
  <si>
    <t>31/12/2019</t>
  </si>
  <si>
    <t>07/004.420/2018</t>
  </si>
  <si>
    <t>HENRIQUE DE MAGALHÃES (ESCOLA MUNICIPAL)</t>
  </si>
  <si>
    <t>054-18</t>
  </si>
  <si>
    <t>MISSISSIPI EMPREENDIMENTOS LTDA</t>
  </si>
  <si>
    <t>07/004.421/2018</t>
  </si>
  <si>
    <t>053-18</t>
  </si>
  <si>
    <t>F.P. VIEIRA ENGENHARIA LTDA</t>
  </si>
  <si>
    <t>07/004.534/2018</t>
  </si>
  <si>
    <t>NOSSA SENHORA DE POMPÉIA (ESCOLA MUNICIPAL)/ E.M SARMIENTO/ E.M. COMANDANTE ARNALDO VARELLA/ E.M. CHURCHILL/ E.M MIGUEL RAMALHO NOVO</t>
  </si>
  <si>
    <t>SMIH104-19</t>
  </si>
  <si>
    <t>12/23/2019</t>
  </si>
  <si>
    <t>07/004.535/2018</t>
  </si>
  <si>
    <t>POLÔNIA (ESCOLA MUNICIPAL)/ E.M. IRINEU MARINHO/ E.M LUCIO MENDONÇA/ E.M BÉLGICA/ E.M CEL. CORSINO DO AMARANTE</t>
  </si>
  <si>
    <t>SMIH048-19</t>
  </si>
  <si>
    <t>30/12/2019</t>
  </si>
  <si>
    <t>07/004.656/2018</t>
  </si>
  <si>
    <t>CLEMENTINO FRAGA (ESCOLA MUNICIPAL) / JOAQUIM EDISON DE CAMARGO (ESCOLA MUNICIPAL)/ HENRIQUE DA SILVA FONTES (ESCOLA MUNICIPAL)</t>
  </si>
  <si>
    <t>SMIH044-19</t>
  </si>
  <si>
    <t>07/005.197/2018</t>
  </si>
  <si>
    <t>ÁTILA NUNES (ESCOLA MUNICIPAL)</t>
  </si>
  <si>
    <t>REALENGO</t>
  </si>
  <si>
    <t>SMIH034-18</t>
  </si>
  <si>
    <t>ENIMONT EMPRESA NACIONAL DE INSTALAÇÕES E MONTAGENS LTDA</t>
  </si>
  <si>
    <t>07/005.198/2018</t>
  </si>
  <si>
    <t>EITEL SEIXAS - PROFESSOR (ESPAÇO DE DESENVOLVIMENTO INFANTIL) / AZERBAIJÃO (ESCOLA MUNICIPAL)</t>
  </si>
  <si>
    <t>SMIH035-18</t>
  </si>
  <si>
    <t>SERVE RIO SERVIÇOS ESPECIALIZADOS LTDA-EPP</t>
  </si>
  <si>
    <t>07/005.237/2017</t>
  </si>
  <si>
    <t>JOÃO DE CAMARGO (ESCOLA MUNICIPAL) - RECUPERAÇÃO DAS INSTALAÇÕES ELÉTRICAS</t>
  </si>
  <si>
    <t>SAO CRISTOVAO</t>
  </si>
  <si>
    <t>035-17</t>
  </si>
  <si>
    <t>PBA CONSTRUÇÕES LTDA</t>
  </si>
  <si>
    <t>07/005.241/2017</t>
  </si>
  <si>
    <t>MAURÍCIO CARDOSO (ESPAÇO DE DESENVOLVIMENTO INFANTIL) - RECUPERAÇÃO DAS INSTALAÇÕES ELÉTRICAS</t>
  </si>
  <si>
    <t>ENGENHO DE DENTRO</t>
  </si>
  <si>
    <t>019-18</t>
  </si>
  <si>
    <t>07/005.245/2017</t>
  </si>
  <si>
    <t>ENGENHEIRO GASTÃO RANGEL (ESCOLA  MUNICIPAL)</t>
  </si>
  <si>
    <t>GUARATIBA</t>
  </si>
  <si>
    <t>SMIH133-19</t>
  </si>
  <si>
    <t>R$           1,025,055.61</t>
  </si>
  <si>
    <t>07/005.254/2017</t>
  </si>
  <si>
    <t>OSCAR THOMPSON (ESCOLA MUNICIPAL)</t>
  </si>
  <si>
    <t>SANTISSIMO</t>
  </si>
  <si>
    <t>022-18</t>
  </si>
  <si>
    <t>07/005.255/2017</t>
  </si>
  <si>
    <t>JULIO DE MESQUITA - PROFESSOR (ESCOLA MUNICIPAL) - RECUPERAÇÃO DO MURO E COBERTURA</t>
  </si>
  <si>
    <t>020-19</t>
  </si>
  <si>
    <t>COLÔNIA ARQUITETURA E CONSTRUÇÕES EIRELI EPP</t>
  </si>
  <si>
    <t>07/005.256/2017</t>
  </si>
  <si>
    <t>HENRIQUE FORÉIS (ESPAÇO DE DESENVOLVIMENTO INFANTIL) - CONSTRUÇÃO DE MURO , RAMPA E PARQUINHO</t>
  </si>
  <si>
    <t>COMPLEXO DO ALEMAO</t>
  </si>
  <si>
    <t>027-18</t>
  </si>
  <si>
    <t>BECKER SERVIÇOS DE ENGENHARIA EIRELLE-EPP</t>
  </si>
  <si>
    <t>07/005.257/2017</t>
  </si>
  <si>
    <t>TIRADENTES (ESCOLA MUNICIPAL) - RECUPERAÇÃO E RESTAURO</t>
  </si>
  <si>
    <t>031-18</t>
  </si>
  <si>
    <t>025/2019</t>
  </si>
  <si>
    <t>STUDIO G CONSTRUTORA LTDA</t>
  </si>
  <si>
    <t>07/005.258/2017</t>
  </si>
  <si>
    <t>BENEDITA - MADRE (ESCOLA MUNICIPAL) - RECUPERAÇÃO DO MURO E COBERTURA DA ESCOLA</t>
  </si>
  <si>
    <t>DEODORO</t>
  </si>
  <si>
    <t>003-18</t>
  </si>
  <si>
    <t>07/005.259/2017</t>
  </si>
  <si>
    <t>SUÉCIA (ESCOLA MUNICIPAL) - OBRAS DE URBANIZAÇÃO PARA INCORPORAÇÃO DE TERRENO CONTÍGUO ADQUIRIDO PELA SME</t>
  </si>
  <si>
    <t>PILARES</t>
  </si>
  <si>
    <t>018-18</t>
  </si>
  <si>
    <t>017/2019</t>
  </si>
  <si>
    <t>LYON CONSTRUTORA LTDA EPP</t>
  </si>
  <si>
    <t>310 FINISA</t>
  </si>
  <si>
    <t>141.492,20</t>
  </si>
  <si>
    <t>07/005.260/2017</t>
  </si>
  <si>
    <t>ANTÔNIO AUSTRAGÉSILO (ESCOLA MUNICIPAL)</t>
  </si>
  <si>
    <t>021-18</t>
  </si>
  <si>
    <t>07/005.261/2017</t>
  </si>
  <si>
    <t>MARIA YEDDA LEITE LINHARES - PROFESSORA (ESPAÇO DE DESENVOLVIMENTO INFANTIL) OBRAS DE RECUPERAÇÃO DO SOLÁRIO</t>
  </si>
  <si>
    <t>002-18</t>
  </si>
  <si>
    <t>07/005.262/2017</t>
  </si>
  <si>
    <t>CAMARÁ - SENADOR (ESCOLA MUNICIPAL)</t>
  </si>
  <si>
    <t>029-18</t>
  </si>
  <si>
    <t>CSM CONSTRUÇÕES LTDA</t>
  </si>
  <si>
    <t>07/005.263/2017</t>
  </si>
  <si>
    <t>REPÚBLICA DE EL SALVADOR (ESCOLA MUNICIPAL)</t>
  </si>
  <si>
    <t>PIEDADE</t>
  </si>
  <si>
    <t>033-18</t>
  </si>
  <si>
    <t>07/005.266/2019</t>
  </si>
  <si>
    <t>MAURICIO CARDOSO</t>
  </si>
  <si>
    <t>SMIH140-19</t>
  </si>
  <si>
    <t>30/10/2019</t>
  </si>
  <si>
    <t>07/005.536/2017</t>
  </si>
  <si>
    <t>GEORGE PFISTERER (ESCOLA MUNICIPAL) / NÚCLEO DE ARTE LEBLON</t>
  </si>
  <si>
    <t>GAVEA</t>
  </si>
  <si>
    <t>SMIH089-19</t>
  </si>
  <si>
    <t>56,92%</t>
  </si>
  <si>
    <t xml:space="preserve">SUSPENSA </t>
  </si>
  <si>
    <t>07/005.538/2017</t>
  </si>
  <si>
    <t>GANDHI (ESCOLA MUNICIPAL)</t>
  </si>
  <si>
    <t>SANTA CRUZ</t>
  </si>
  <si>
    <t>SMIH051-19</t>
  </si>
  <si>
    <t>07/005.600/2017</t>
  </si>
  <si>
    <t>POSSEIRO MARIO VAZ (CIEP)</t>
  </si>
  <si>
    <t>SMIH184-19</t>
  </si>
  <si>
    <t>07/005.812/2018</t>
  </si>
  <si>
    <t>GUILHERME FISHER PRESSER - COMANDANTE (ESCOLA MUNICIPAL)</t>
  </si>
  <si>
    <t>PORTUGUESA</t>
  </si>
  <si>
    <t>SMIH057-19</t>
  </si>
  <si>
    <t>07/005.843/2018</t>
  </si>
  <si>
    <t>ALBERTO RANGEL (ESCOLA MUNICIPAL)</t>
  </si>
  <si>
    <t>SMIH059-19</t>
  </si>
  <si>
    <t>89,98%</t>
  </si>
  <si>
    <t>07/005.847/2018</t>
  </si>
  <si>
    <t>FILADELFO AZEVEDO - PREFEITO (ESCOLA MUNICIPAL)</t>
  </si>
  <si>
    <t>CAVALCANTI</t>
  </si>
  <si>
    <t>SMIH060-19</t>
  </si>
  <si>
    <t>CONCLUIDA</t>
  </si>
  <si>
    <t>07/005.880/2017</t>
  </si>
  <si>
    <t>PATRICE LUMUMBA (CIEP) - RECUPERAÇÃO DA REDE FÍSICA - RACHADURAS / MURO E ÁREA DE ALIMENTAÇÃO</t>
  </si>
  <si>
    <t>DEL CASTILHO</t>
  </si>
  <si>
    <t>039-18</t>
  </si>
  <si>
    <t>CRISTIANE NUNES PISOS, REVESTIMENTOS E PINTURAS EIRELI-ME</t>
  </si>
  <si>
    <t>30/08/2018</t>
  </si>
  <si>
    <t>07/005.881/2017</t>
  </si>
  <si>
    <t>ESCRAGNOLLE DÓRIA - PROFESSOR (ESCOLA MUNICIPAL) - RECUPERAÇÃO DO MURO</t>
  </si>
  <si>
    <t>046-18</t>
  </si>
  <si>
    <t>BORGES DUARTE CONSTRUTORA EIRELI-EPP</t>
  </si>
  <si>
    <t>07/005.961/2017</t>
  </si>
  <si>
    <t>SAMORA MACHEL - PRESIDENTE (CIEP) - OBRAS EMERGENCIAIS</t>
  </si>
  <si>
    <t>MARE</t>
  </si>
  <si>
    <t>029-17</t>
  </si>
  <si>
    <t>07/005.979/2017</t>
  </si>
  <si>
    <t>MASCARENHAS DE MORAES - MARECHAL (ESCOLA ESPECIAL MUNICIPAL)</t>
  </si>
  <si>
    <t>044-18</t>
  </si>
  <si>
    <t>07/005.980/2017</t>
  </si>
  <si>
    <t>CÍCERO PENNA - DOUTOR (ESCOLA MUNICIPAL)</t>
  </si>
  <si>
    <t>COPACABANA</t>
  </si>
  <si>
    <t>040-18</t>
  </si>
  <si>
    <t>PRODIGY CONSTRUTORA E PARTICIPAÇÕES LTDA</t>
  </si>
  <si>
    <t>07/006.147/2017</t>
  </si>
  <si>
    <t>WALDEMIRO - MESTRE (ESCOLA MUNICIPAL) - RECUPERAÇÃO DAS INSTALAÇÕES ELÉTRICAS, COBERTURA E FORRO</t>
  </si>
  <si>
    <t>036-18</t>
  </si>
  <si>
    <t>07/006.196/2017</t>
  </si>
  <si>
    <t>THIAGO BRAZ DA SILVA - MEDALHISTA OLÍMPICO (ESCOLA MUNICIPAL)</t>
  </si>
  <si>
    <t>028-17</t>
  </si>
  <si>
    <t>07/006.247/2017</t>
  </si>
  <si>
    <t>PEDRO LESSA (ESCOLA MUNICIPAL)</t>
  </si>
  <si>
    <t>BONSUCESSO</t>
  </si>
  <si>
    <t>034-18</t>
  </si>
  <si>
    <t>07/006.272/2018</t>
  </si>
  <si>
    <t>NOEL ROSA (ESCOLA MUNICIPAL)</t>
  </si>
  <si>
    <t>VILA ISABEL</t>
  </si>
  <si>
    <t>SMIH073-19</t>
  </si>
  <si>
    <t>UNIVERSAL CONSTRUÇÕES E REFORMAS LTDA-EPP</t>
  </si>
  <si>
    <t>07/006.339/2018</t>
  </si>
  <si>
    <t>RUBENS DE FARIAS NEVES (ESCOLA  MUNICIPAL)</t>
  </si>
  <si>
    <t>ITANHANGÁ</t>
  </si>
  <si>
    <t>SMIH141-19</t>
  </si>
  <si>
    <t>WL ENGENHARIA PLANEJAMENTO LTDA</t>
  </si>
  <si>
    <t>R$          2,557,232.84</t>
  </si>
  <si>
    <t>07/006.488/2018</t>
  </si>
  <si>
    <t>E/SUBG/CIN/GME2 - SUBGERÊNCIA DE MATERIAL</t>
  </si>
  <si>
    <t>ENGENHO NOVO</t>
  </si>
  <si>
    <t>SMIH041-19</t>
  </si>
  <si>
    <t>6,56%</t>
  </si>
  <si>
    <t>07/006.597/2017</t>
  </si>
  <si>
    <t>CAMILO CASTELO BRANCO (ESCOLA MUNICIPAL) - RECUPERAÇÃO DO MURO, REDE ELÉTRICA E HIDRÁULICA</t>
  </si>
  <si>
    <t>JARDIM BOTANICO</t>
  </si>
  <si>
    <t>032-19</t>
  </si>
  <si>
    <t xml:space="preserve">110/310 </t>
  </si>
  <si>
    <t>07/006.598/2017</t>
  </si>
  <si>
    <t>ASTROJILDO PEREIRA (ESCOLA MUNICIPAL)- EXECUÇÃO DO PISO EM CONCRETO DO PÁTIO</t>
  </si>
  <si>
    <t>07/006.599/2017</t>
  </si>
  <si>
    <t>BRANT HORTA (ESCOLA MUNICIPAL)</t>
  </si>
  <si>
    <t>PENHA CIRCULAR</t>
  </si>
  <si>
    <t>030-18</t>
  </si>
  <si>
    <t>07/006.602/2017</t>
  </si>
  <si>
    <t>EQUADOR (ESCOLA MUNICIPAL)</t>
  </si>
  <si>
    <t>058-18</t>
  </si>
  <si>
    <t>07/006.603/2017</t>
  </si>
  <si>
    <t>CARDEAL CÂMARA (ESCOLA MUNICIPAL)</t>
  </si>
  <si>
    <t>VIGARIO GERAL</t>
  </si>
  <si>
    <t>042-18</t>
  </si>
  <si>
    <t>07/006.271/2018</t>
  </si>
  <si>
    <t xml:space="preserve">LEUZA MARINS NOVAES  (ESCOLA MUNICIPAL) </t>
  </si>
  <si>
    <t>SMIH160-19</t>
  </si>
  <si>
    <t>INFRA CONSTRUÇÕES DE EDIFÍCIOS LTDA</t>
  </si>
  <si>
    <t>07/006.823/2018</t>
  </si>
  <si>
    <t>PARÁ (ESCOLA MUNICIPAL) - REFORMA AUDITÓRIO</t>
  </si>
  <si>
    <t>ROCHA MIRANDA</t>
  </si>
  <si>
    <t>SMIH054-19</t>
  </si>
  <si>
    <t>VIX COMSTRUTORA EIRELLI</t>
  </si>
  <si>
    <t>07/006.849/2018</t>
  </si>
  <si>
    <t>HELIO SMIDT (ESCOLA MUNICIPAL) HÉLIO SMIDT (CIEP) - ELABORAÇÃO DE PROJETOS EXECUTIVOS PARA CONSTRUÇÃO DE QUADRA E SISTEMA DE COMBATE A INCÊNDIO</t>
  </si>
  <si>
    <t>SMIH007-19</t>
  </si>
  <si>
    <t>LÁZARUS CONSULTORIA, GERENCIAMENTO E ENGENHARIA LTDA</t>
  </si>
  <si>
    <t>EM ANDAMENTO (Iniciando)</t>
  </si>
  <si>
    <t>07/006.901/2018</t>
  </si>
  <si>
    <t>VISCONDE DE PORTO SEGURO (ESCOLA MUNICIPAL)</t>
  </si>
  <si>
    <t>JARDIM SULACAP</t>
  </si>
  <si>
    <t>SMIH117-19</t>
  </si>
  <si>
    <t>R$ 101,833.78</t>
  </si>
  <si>
    <t>07/007.055/2017</t>
  </si>
  <si>
    <t>TASSO DA SILVEIRA (ESCOLA MUNICIPAL)</t>
  </si>
  <si>
    <t>SMIH058-19</t>
  </si>
  <si>
    <t xml:space="preserve"> R$   35,296.69</t>
  </si>
  <si>
    <t>07/007.111/2017</t>
  </si>
  <si>
    <t>SILVEIRINHA (CRECHE MUNICIPAL)</t>
  </si>
  <si>
    <t>055-18</t>
  </si>
  <si>
    <t>07/007.187/2017</t>
  </si>
  <si>
    <t>LORENZO FERNANDES - MAESTRO (ESCOLA MUNICIPAL)</t>
  </si>
  <si>
    <t>TANQUE</t>
  </si>
  <si>
    <t>SMIH078-19</t>
  </si>
  <si>
    <t>07/007.268/2018</t>
  </si>
  <si>
    <t>FRANCIS HIME (ESCOLA  MUNICIPAL)</t>
  </si>
  <si>
    <t>JACAREPAGUA</t>
  </si>
  <si>
    <t>SMIH135-19</t>
  </si>
  <si>
    <t>R$           289,394.59</t>
  </si>
  <si>
    <t>07/007.331/2017</t>
  </si>
  <si>
    <t>LINS DE VASCONCELOS (ESCOLA MUNICIPAL)</t>
  </si>
  <si>
    <t>LINS DE VASCONCELOS</t>
  </si>
  <si>
    <t>056-18</t>
  </si>
  <si>
    <t>007/2019</t>
  </si>
  <si>
    <r>
      <t xml:space="preserve">
</t>
    </r>
    <r>
      <rPr>
        <sz val="14"/>
        <rFont val="Calibri"/>
        <family val="2"/>
      </rPr>
      <t xml:space="preserve">310 </t>
    </r>
  </si>
  <si>
    <t>07/007.346/2018</t>
  </si>
  <si>
    <t>BADEN POWELL (ESCOLA MUNICIPAL)</t>
  </si>
  <si>
    <t>GUADALUPE</t>
  </si>
  <si>
    <t>SMIH070-19</t>
  </si>
  <si>
    <t>07/007.404/2017</t>
  </si>
  <si>
    <t>ESPERANÇA DA VILA SÃO JORGE ( CRECHE MUNICIPAL) E NO FRANCISCO CAVALCANTE PONTES DE MIRANDA (CIEP) - SERVIÇOS EMERGENCIAIS NAS INSTALAÇÕES ELÉTRICAS</t>
  </si>
  <si>
    <t>037-17</t>
  </si>
  <si>
    <t>07/007.405/2017</t>
  </si>
  <si>
    <t>ARACY GUIMARÃES ROSA (CRECHE MUNICIPAL) - EXECUÇÃO DE OBRAS EMERGENCIAIS DE RECUPERAÇÃO E CONTENÇÃO DE MURO EXISTENTE</t>
  </si>
  <si>
    <t>CATETE</t>
  </si>
  <si>
    <t>036-17</t>
  </si>
  <si>
    <t>07/007.406/2017</t>
  </si>
  <si>
    <t>JULIANO MOREIRA (ESCOLA MUNICIPAL) - SERVIÇOS EMERGENCIAIS, VISANDO SANAR FRAGILIDADES APRESENTADAS EM DECORRÊNCIA DE INCÊNDIO</t>
  </si>
  <si>
    <t>039-17</t>
  </si>
  <si>
    <t>OBRA PRIMA ENGENHARIA E ARQUITETURA LTDA ME</t>
  </si>
  <si>
    <t>07/007.407/2017</t>
  </si>
  <si>
    <t>MANUEL DE ABREU (ESCOLA MUNICIPAL)</t>
  </si>
  <si>
    <t>PAVUNA</t>
  </si>
  <si>
    <t>059-18</t>
  </si>
  <si>
    <t>VOLGA ENGENHARIA LTDA</t>
  </si>
  <si>
    <t>07/007.408/2017</t>
  </si>
  <si>
    <t>ALBERTO DE OLIVEIRA (ESCOLA MUNICIPAL)</t>
  </si>
  <si>
    <t>060-18</t>
  </si>
  <si>
    <t>07/007.409/2017</t>
  </si>
  <si>
    <t>PASCHOAL ANDRE - MOTORISTA (ESCOLA MUNICIPAL), ESCOLA MUNICIPAL ALBERT SABIN, INFANTIL ERNANI CARDOSO E CIEP GENERAL AUGUSTO CÉSAR SANDINO - SERVIÇOS PARA OBRAS DE RECUPERAÇÃO NAS UNIDADES ESCOLARES</t>
  </si>
  <si>
    <t>038-17</t>
  </si>
  <si>
    <t>07/007.416/2017</t>
  </si>
  <si>
    <t>WAN-TUYL DA SILVA CARDOSO - PROFESSOR (ESCOLA MUNICIPAL)</t>
  </si>
  <si>
    <t>PADRE MIGUEL</t>
  </si>
  <si>
    <t>SMIH100-19</t>
  </si>
  <si>
    <t>CONSTRUBEM EMPREITEIRA LTDA ME</t>
  </si>
  <si>
    <t>07/007.417/2017</t>
  </si>
  <si>
    <t>JUAN MONTALVO (ESCOLA MUNICIPAL)</t>
  </si>
  <si>
    <t>SMIH079-19</t>
  </si>
  <si>
    <t>07/007.420/2017</t>
  </si>
  <si>
    <t>VILA KENNEDY</t>
  </si>
  <si>
    <t>SMIH043-19</t>
  </si>
  <si>
    <t>310 (FINISA)</t>
  </si>
  <si>
    <t>77,33%</t>
  </si>
  <si>
    <t>07/007.420/2018</t>
  </si>
  <si>
    <t>MARIO LAGO E ALVARO VALLE (ESCOLA  MUNICIPAL)</t>
  </si>
  <si>
    <t>PACIÊNCIA</t>
  </si>
  <si>
    <t>SMIH148-19</t>
  </si>
  <si>
    <t>INFRA CONSTRUÇÃO DE EDIFÍCIOS LTDA EPP</t>
  </si>
  <si>
    <t>R$            202,655.08</t>
  </si>
  <si>
    <t>07/007.446/2018</t>
  </si>
  <si>
    <t>SÓCRATES GALVEAS (ESCOLA  MUNICIPAL)</t>
  </si>
  <si>
    <t>SMIH132-19</t>
  </si>
  <si>
    <t>MASSIMO OBRAS E SERVIÇOS EIRELI ME</t>
  </si>
  <si>
    <t>R$           1,025,432.32</t>
  </si>
  <si>
    <t>30/01/2020</t>
  </si>
  <si>
    <t>07/007.447/2018</t>
  </si>
  <si>
    <t>SONHO DE CRIANÇA (ESCOLA  MUNICIPAL)</t>
  </si>
  <si>
    <t>SMIH153-19</t>
  </si>
  <si>
    <t>07/007.449/2018</t>
  </si>
  <si>
    <t>CHURCHILL (ESCOLA  MUNICIPAL)</t>
  </si>
  <si>
    <t>MAGALHÃES BASTOS</t>
  </si>
  <si>
    <t>SMIH134-19</t>
  </si>
  <si>
    <t>R$            103,166,22</t>
  </si>
  <si>
    <t>07/007.450/2018</t>
  </si>
  <si>
    <t>FERNANDO AZEVEDO (ESCOLA  MUNICIPAL)</t>
  </si>
  <si>
    <t>SMIH144-19</t>
  </si>
  <si>
    <t>MTF CONSTRUÇÃO E MANUTENÇÃO LTDA</t>
  </si>
  <si>
    <t>07/007.509/2017</t>
  </si>
  <si>
    <t>BARÃO DE ITACURUSSÁ (ESCOLA MUNICIPAL)</t>
  </si>
  <si>
    <t>TIJUCA</t>
  </si>
  <si>
    <t>SMIH068-19</t>
  </si>
  <si>
    <t>100/310</t>
  </si>
  <si>
    <t>07/007.510/2017</t>
  </si>
  <si>
    <t>GENERAL OSÓRIO (ESCOLA MUNICIPAL)</t>
  </si>
  <si>
    <t>COELHO NETO</t>
  </si>
  <si>
    <t>061-18</t>
  </si>
  <si>
    <t>07/007.536/2017</t>
  </si>
  <si>
    <t>JOSÉ PANCETTI (ESCOLA MUNICIPAL)</t>
  </si>
  <si>
    <t>SMIH020-19</t>
  </si>
  <si>
    <t>ACEITAÇÃO PROVISÓRIA</t>
  </si>
  <si>
    <t>07/007.699/2018</t>
  </si>
  <si>
    <t>GEÓGRAFO AZIZ AB SABER (CRECHE MUNICIPAL)</t>
  </si>
  <si>
    <t>SMIH131-19</t>
  </si>
  <si>
    <t>R$            217,178.11</t>
  </si>
  <si>
    <t>07/007.700/2018</t>
  </si>
  <si>
    <t>CHARLES DICKENS (CRECHE MUNICIPAL), ALMOXAFIFADO 9ª CRE, JOÃO FERNANDES (EDI)</t>
  </si>
  <si>
    <t>SMIH145-19</t>
  </si>
  <si>
    <t>31,05%</t>
  </si>
  <si>
    <t>07/007.701/2018</t>
  </si>
  <si>
    <t>CLARICE LISPECTOR (CRECHE  MUNICIPAL)</t>
  </si>
  <si>
    <t>SMIH130-19</t>
  </si>
  <si>
    <t>R$            117,427.21</t>
  </si>
  <si>
    <t>07/007.703/2018</t>
  </si>
  <si>
    <t>JORGE JABOUR (ESCOLA MUNICIPAL)</t>
  </si>
  <si>
    <t>SENADOR CAMARÁ</t>
  </si>
  <si>
    <t>SMIH118-19</t>
  </si>
  <si>
    <t>07/007.929/2018</t>
  </si>
  <si>
    <t>MANOEL PORTO FILHO (ESCOLA MUNICIPAL)</t>
  </si>
  <si>
    <t>SMIH127-19</t>
  </si>
  <si>
    <t>R$            338,783.00</t>
  </si>
  <si>
    <t>07/008.882/2018</t>
  </si>
  <si>
    <t>OTELO DE SOUZA REIS (ESCOLA MUNICIPAL)</t>
  </si>
  <si>
    <t>SMIH157-19</t>
  </si>
  <si>
    <t>07/008.915/2018</t>
  </si>
  <si>
    <t>ALBERTO NEPOMUCENO (ESCOLA MUNICIPAL)</t>
  </si>
  <si>
    <t>COSMOS</t>
  </si>
  <si>
    <t>SMIH121-19</t>
  </si>
  <si>
    <t>R$            134,805.82</t>
  </si>
  <si>
    <t>07/005.220/2019</t>
  </si>
  <si>
    <t xml:space="preserve">OBRAS DE RESTAURAÇÃO DO CIEP GUSTAVO CAPENAMA </t>
  </si>
  <si>
    <t>MARÉ</t>
  </si>
  <si>
    <t>SMIH172-19</t>
  </si>
  <si>
    <t>07/000.624/2019</t>
  </si>
  <si>
    <t>CASTRO REBELLO - PROFESSOR (ESCOLA mUNICIPAL)</t>
  </si>
  <si>
    <t>SMIH125-19</t>
  </si>
  <si>
    <t>07/007.448/2018</t>
  </si>
  <si>
    <t>FREI VELOSO (CIEP)</t>
  </si>
  <si>
    <t>SMIH151-19</t>
  </si>
  <si>
    <t>07/003.963/2019</t>
  </si>
  <si>
    <t>OBRAS E SERVIÇOS EMERGENCIAIS DO EDI SENHORA PERCILIANA PEREIRA DE ALVARENGA</t>
  </si>
  <si>
    <t>SMIH 147-19</t>
  </si>
  <si>
    <t>07/007.345/2018</t>
  </si>
  <si>
    <t>OBRAS DE CONSTRUÇÃO DE QUADRA NA REPÚBLICA DO PERU (ESCOLA MUNICIPAL)</t>
  </si>
  <si>
    <t>MÉIER</t>
  </si>
  <si>
    <t>SMIH 143-19</t>
  </si>
  <si>
    <t>9,88%</t>
  </si>
  <si>
    <t>07/005.362/2017</t>
  </si>
  <si>
    <t>OBRAS DE RECUPERAÇÃO DA ROSA BETTIATO ZATTERA (ESCOLA MUNICIPAL)</t>
  </si>
  <si>
    <t>IRAJÁ</t>
  </si>
  <si>
    <t>RL2 ENGENHARIA LTDA</t>
  </si>
  <si>
    <t>07/005.295/2017</t>
  </si>
  <si>
    <t>OBRAS DE RECUPERAÇÃO DA ESCOLA MUNICIPAL TENENTE GENERAL NAPION - COMPLEXO DA MARÉ</t>
  </si>
  <si>
    <t>RAMOS</t>
  </si>
  <si>
    <t>036-20</t>
  </si>
  <si>
    <t>07/005.926/2018</t>
  </si>
  <si>
    <t>SERVIÇOS DE GERENCIAMENTO TÉCNICO PARA APOIO À FISCALIZAÇÃO (SERVIÇOS DE ENGENHARIA) DOS CONTRATOS DE MANUTENÇÃO E CONSERVAÇÃO DAS UNIDADES ESCOLARES E ÓRGÃOS EXTERNOS VINCULADOS À SECRETARIA MUNICIPAL DE EDUCAÇÃO</t>
  </si>
  <si>
    <t>SMIHC</t>
  </si>
  <si>
    <t>191/2019</t>
  </si>
  <si>
    <t>AMBIENTAL ENGENHARIA E CONSULTORIA LTDA.</t>
  </si>
  <si>
    <t>07/005.541/2017</t>
  </si>
  <si>
    <t>OBRAS DE RECUPERAÇÃO DA ESCOLA MUNICIPAL SÃO TOMÁS DE AQUINO</t>
  </si>
  <si>
    <t>LEME</t>
  </si>
  <si>
    <t>185/2019</t>
  </si>
  <si>
    <t>07/007.147/2019</t>
  </si>
  <si>
    <t>OBRAS DE ADEQUAÇÃO PARA ATENDIMENTO À LEGISLAÇÃO DE INSTALAÇÕES ELÉTRICAS, INCÊNDIO E EXAUSTÃO NA ESCOLA MUNICIPAL HÉLIO SMIDT</t>
  </si>
  <si>
    <t>040/2020</t>
  </si>
  <si>
    <t>PROGRAMA DE TRABALHO</t>
  </si>
  <si>
    <t>16.02.12.361.0315.2081</t>
  </si>
  <si>
    <t>16.03.12.361.0315.2081</t>
  </si>
  <si>
    <t>16.08.12.361.0315.2081</t>
  </si>
  <si>
    <t>16.11.12.361.0315.2081</t>
  </si>
  <si>
    <t>16.07.12.361.0315.2081</t>
  </si>
  <si>
    <t>16.06.12.361.0315.2081</t>
  </si>
  <si>
    <t>16.10.12.361.0315.2081</t>
  </si>
  <si>
    <t>16.05.12.361.0315.2081</t>
  </si>
  <si>
    <t>16.04.12.361.0315.2081</t>
  </si>
  <si>
    <t>16.01.12.361.0315.2081</t>
  </si>
  <si>
    <t>16.01.12.361.0501.1111</t>
  </si>
  <si>
    <t>16.01.12.361.0315.1112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</si>
</sst>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&quot;R$&quot;\ * #,##0.00_-;\-&quot;R$&quot;\ * #,##0.00_-;_-&quot;R$&quot;\ * &quot;-&quot;??_-;_-@"/>
    <numFmt numFmtId="165" formatCode="[$-409]d/m/yy\ h:mm\ AM/PM"/>
    <numFmt numFmtId="166" formatCode="m/d/yyyy"/>
    <numFmt numFmtId="167" formatCode="&quot;$&quot;#,##0.00"/>
    <numFmt numFmtId="168" formatCode="mm/dd/yyyy"/>
    <numFmt numFmtId="169" formatCode="d/m/yyyy"/>
    <numFmt numFmtId="170" formatCode="_-[$R$-416]* #,##0.00_-;\-[$R$-416]* #,##0.00_-;_-[$R$-416]* &quot;-&quot;??_-;_-@"/>
  </numFmts>
  <fonts count="11" x14ac:knownFonts="1">
    <font>
      <sz val="11"/>
      <color rgb="FF000000"/>
      <name val="Calibri"/>
    </font>
    <font>
      <b/>
      <sz val="18"/>
      <color rgb="FF000000"/>
      <name val="Calibri"/>
      <family val="2"/>
    </font>
    <font>
      <b/>
      <sz val="16"/>
      <color rgb="FF000000"/>
      <name val="Arial"/>
      <family val="2"/>
    </font>
    <font>
      <sz val="8"/>
      <color rgb="FF000000"/>
      <name val="Arial"/>
      <family val="2"/>
    </font>
    <font>
      <sz val="14"/>
      <color rgb="FF000000"/>
      <name val="Arial"/>
      <family val="2"/>
    </font>
    <font>
      <sz val="14"/>
      <color theme="1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</font>
    <font>
      <sz val="1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3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vertical="center" wrapText="1"/>
    </xf>
    <xf numFmtId="165" fontId="0" fillId="0" borderId="0" xfId="0" applyNumberFormat="1" applyFont="1" applyAlignment="1">
      <alignment horizontal="left" vertical="center"/>
    </xf>
    <xf numFmtId="0" fontId="0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9" fontId="2" fillId="3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 wrapText="1"/>
    </xf>
    <xf numFmtId="3" fontId="5" fillId="4" borderId="4" xfId="0" applyNumberFormat="1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0" fontId="5" fillId="4" borderId="4" xfId="0" applyNumberFormat="1" applyFont="1" applyFill="1" applyBorder="1" applyAlignment="1">
      <alignment horizontal="center" vertical="center"/>
    </xf>
    <xf numFmtId="9" fontId="5" fillId="4" borderId="4" xfId="0" applyNumberFormat="1" applyFont="1" applyFill="1" applyBorder="1" applyAlignment="1">
      <alignment horizontal="center" vertical="center"/>
    </xf>
    <xf numFmtId="166" fontId="5" fillId="4" borderId="4" xfId="0" applyNumberFormat="1" applyFont="1" applyFill="1" applyBorder="1" applyAlignment="1">
      <alignment horizontal="center" vertical="center"/>
    </xf>
    <xf numFmtId="167" fontId="5" fillId="4" borderId="4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vertical="center"/>
    </xf>
    <xf numFmtId="168" fontId="5" fillId="4" borderId="4" xfId="0" applyNumberFormat="1" applyFont="1" applyFill="1" applyBorder="1" applyAlignment="1">
      <alignment horizontal="center" vertical="center"/>
    </xf>
    <xf numFmtId="169" fontId="5" fillId="4" borderId="4" xfId="0" applyNumberFormat="1" applyFont="1" applyFill="1" applyBorder="1" applyAlignment="1">
      <alignment horizontal="center" vertical="center"/>
    </xf>
    <xf numFmtId="170" fontId="5" fillId="4" borderId="4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170" fontId="5" fillId="4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3" fontId="5" fillId="4" borderId="4" xfId="0" quotePrefix="1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/>
    </xf>
    <xf numFmtId="170" fontId="4" fillId="4" borderId="4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0" fontId="4" fillId="4" borderId="4" xfId="0" applyNumberFormat="1" applyFont="1" applyFill="1" applyBorder="1" applyAlignment="1">
      <alignment horizontal="center" vertical="center"/>
    </xf>
    <xf numFmtId="14" fontId="4" fillId="4" borderId="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164" fontId="4" fillId="5" borderId="4" xfId="0" applyNumberFormat="1" applyFont="1" applyFill="1" applyBorder="1" applyAlignment="1">
      <alignment horizontal="center" vertical="center"/>
    </xf>
    <xf numFmtId="10" fontId="5" fillId="5" borderId="4" xfId="0" applyNumberFormat="1" applyFont="1" applyFill="1" applyBorder="1" applyAlignment="1">
      <alignment horizontal="center" vertical="center"/>
    </xf>
    <xf numFmtId="0" fontId="0" fillId="6" borderId="0" xfId="0" applyFont="1" applyFill="1" applyAlignment="1"/>
    <xf numFmtId="10" fontId="4" fillId="5" borderId="4" xfId="0" applyNumberFormat="1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 wrapText="1"/>
    </xf>
    <xf numFmtId="14" fontId="4" fillId="5" borderId="4" xfId="0" applyNumberFormat="1" applyFont="1" applyFill="1" applyBorder="1" applyAlignment="1">
      <alignment horizontal="center" vertical="center"/>
    </xf>
    <xf numFmtId="9" fontId="4" fillId="5" borderId="4" xfId="0" applyNumberFormat="1" applyFont="1" applyFill="1" applyBorder="1" applyAlignment="1">
      <alignment horizontal="center" vertical="center"/>
    </xf>
    <xf numFmtId="9" fontId="5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166" fontId="4" fillId="5" borderId="4" xfId="0" applyNumberFormat="1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170" fontId="4" fillId="5" borderId="4" xfId="0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3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1209675</xdr:colOff>
      <xdr:row>0</xdr:row>
      <xdr:rowOff>209550</xdr:rowOff>
    </xdr:from>
    <xdr:ext cx="5924550" cy="742950"/>
    <xdr:sp macro="" textlink="">
      <xdr:nvSpPr>
        <xdr:cNvPr id="3" name="Shape 3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388488" y="3413288"/>
          <a:ext cx="5915025" cy="7334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PREFEITURA DA CIDADE DO RIO DE JANEIRO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Secretaria Municipal de Infraestrutura, Habitação e Conservação – </a:t>
          </a: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SMIHC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050"/>
            <a:buFont typeface="Arial"/>
            <a:buNone/>
          </a:pPr>
          <a:endParaRPr sz="1050"/>
        </a:p>
      </xdr:txBody>
    </xdr:sp>
    <xdr:clientData fLocksWithSheet="0"/>
  </xdr:oneCellAnchor>
  <xdr:oneCellAnchor>
    <xdr:from>
      <xdr:col>0</xdr:col>
      <xdr:colOff>304800</xdr:colOff>
      <xdr:row>0</xdr:row>
      <xdr:rowOff>85725</xdr:rowOff>
    </xdr:from>
    <xdr:ext cx="847725" cy="800100"/>
    <xdr:pic>
      <xdr:nvPicPr>
        <xdr:cNvPr id="2" name="image1.png" descr="Imagem relacionada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8"/>
  <sheetViews>
    <sheetView tabSelected="1" zoomScale="60" zoomScaleNormal="60" workbookViewId="0">
      <pane xSplit="4" ySplit="3" topLeftCell="I16" activePane="bottomRight" state="frozen"/>
      <selection pane="topRight" activeCell="D1" sqref="D1"/>
      <selection pane="bottomLeft" activeCell="A4" sqref="A4"/>
      <selection pane="bottomRight" activeCell="B160" sqref="B160"/>
    </sheetView>
  </sheetViews>
  <sheetFormatPr defaultColWidth="14.44140625" defaultRowHeight="15" customHeight="1" x14ac:dyDescent="0.3"/>
  <cols>
    <col min="1" max="1" width="22.109375" customWidth="1"/>
    <col min="2" max="2" width="46.44140625" style="50" customWidth="1"/>
    <col min="3" max="3" width="29.109375" customWidth="1"/>
    <col min="4" max="4" width="72.5546875" customWidth="1"/>
    <col min="5" max="5" width="29.6640625" customWidth="1"/>
    <col min="6" max="6" width="26.5546875" customWidth="1"/>
    <col min="7" max="7" width="31.33203125" customWidth="1"/>
    <col min="8" max="8" width="24.44140625" customWidth="1"/>
    <col min="9" max="9" width="54.88671875" customWidth="1"/>
    <col min="10" max="10" width="24.33203125" customWidth="1"/>
    <col min="11" max="11" width="27.5546875" customWidth="1"/>
    <col min="12" max="12" width="26.5546875" customWidth="1"/>
    <col min="13" max="13" width="27.5546875" customWidth="1"/>
    <col min="14" max="14" width="21" customWidth="1"/>
    <col min="15" max="15" width="40" customWidth="1"/>
    <col min="16" max="16" width="25.6640625" customWidth="1"/>
    <col min="17" max="17" width="24.6640625" customWidth="1"/>
    <col min="18" max="27" width="8.6640625" customWidth="1"/>
  </cols>
  <sheetData>
    <row r="1" spans="1:27" ht="76.5" customHeight="1" x14ac:dyDescent="0.3">
      <c r="A1" s="1"/>
      <c r="B1" s="1"/>
      <c r="C1" s="1"/>
      <c r="D1" s="2"/>
      <c r="E1" s="2"/>
      <c r="F1" s="2"/>
      <c r="G1" s="2"/>
      <c r="H1" s="2"/>
      <c r="I1" s="1"/>
      <c r="J1" s="3"/>
      <c r="K1" s="4"/>
      <c r="L1" s="4"/>
      <c r="M1" s="4"/>
      <c r="N1" s="5"/>
      <c r="O1" s="6"/>
      <c r="P1" s="7" t="s">
        <v>0</v>
      </c>
      <c r="Q1" s="8">
        <f ca="1">TODAY()</f>
        <v>44068</v>
      </c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 ht="36" customHeight="1" x14ac:dyDescent="0.3">
      <c r="A2" s="78" t="s">
        <v>1</v>
      </c>
      <c r="B2" s="78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63" customHeight="1" x14ac:dyDescent="0.3">
      <c r="A3" s="10" t="s">
        <v>2</v>
      </c>
      <c r="B3" s="10" t="s">
        <v>693</v>
      </c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  <c r="K3" s="11" t="s">
        <v>11</v>
      </c>
      <c r="L3" s="11" t="s">
        <v>12</v>
      </c>
      <c r="M3" s="11" t="s">
        <v>13</v>
      </c>
      <c r="N3" s="13" t="s">
        <v>14</v>
      </c>
      <c r="O3" s="11" t="s">
        <v>15</v>
      </c>
      <c r="P3" s="11" t="s">
        <v>16</v>
      </c>
      <c r="Q3" s="11" t="s">
        <v>17</v>
      </c>
      <c r="R3" s="14"/>
      <c r="S3" s="9"/>
      <c r="T3" s="9"/>
      <c r="U3" s="9"/>
      <c r="V3" s="9"/>
      <c r="W3" s="9"/>
      <c r="X3" s="9"/>
      <c r="Y3" s="9"/>
      <c r="Z3" s="9"/>
      <c r="AA3" s="9"/>
    </row>
    <row r="4" spans="1:27" s="53" customFormat="1" ht="45" customHeight="1" x14ac:dyDescent="0.3">
      <c r="A4" s="36" t="s">
        <v>18</v>
      </c>
      <c r="B4" s="36" t="s">
        <v>694</v>
      </c>
      <c r="C4" s="15" t="s">
        <v>19</v>
      </c>
      <c r="D4" s="16" t="s">
        <v>20</v>
      </c>
      <c r="E4" s="17" t="s">
        <v>21</v>
      </c>
      <c r="F4" s="18" t="s">
        <v>22</v>
      </c>
      <c r="G4" s="18" t="s">
        <v>23</v>
      </c>
      <c r="H4" s="18" t="s">
        <v>24</v>
      </c>
      <c r="I4" s="19" t="s">
        <v>25</v>
      </c>
      <c r="J4" s="20" t="s">
        <v>26</v>
      </c>
      <c r="K4" s="21">
        <v>1255000.56</v>
      </c>
      <c r="L4" s="21">
        <v>5712288.4400000004</v>
      </c>
      <c r="M4" s="51">
        <v>3931223.8</v>
      </c>
      <c r="N4" s="52">
        <v>0.71330000000000005</v>
      </c>
      <c r="O4" s="21" t="s">
        <v>27</v>
      </c>
      <c r="P4" s="19" t="s">
        <v>28</v>
      </c>
      <c r="Q4" s="22">
        <v>44103</v>
      </c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7" s="53" customFormat="1" ht="45" customHeight="1" x14ac:dyDescent="0.3">
      <c r="A5" s="18" t="s">
        <v>29</v>
      </c>
      <c r="B5" s="36" t="s">
        <v>695</v>
      </c>
      <c r="C5" s="15" t="s">
        <v>19</v>
      </c>
      <c r="D5" s="16" t="s">
        <v>30</v>
      </c>
      <c r="E5" s="17" t="s">
        <v>21</v>
      </c>
      <c r="F5" s="18" t="s">
        <v>22</v>
      </c>
      <c r="G5" s="18" t="s">
        <v>31</v>
      </c>
      <c r="H5" s="18" t="s">
        <v>32</v>
      </c>
      <c r="I5" s="19" t="s">
        <v>25</v>
      </c>
      <c r="J5" s="20" t="s">
        <v>33</v>
      </c>
      <c r="K5" s="21">
        <v>1255601.57</v>
      </c>
      <c r="L5" s="21">
        <v>6278007.8499999996</v>
      </c>
      <c r="M5" s="51">
        <v>4892609.95</v>
      </c>
      <c r="N5" s="54">
        <v>0.79349999999999998</v>
      </c>
      <c r="O5" s="21" t="s">
        <v>34</v>
      </c>
      <c r="P5" s="19" t="s">
        <v>35</v>
      </c>
      <c r="Q5" s="18" t="s">
        <v>36</v>
      </c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s="53" customFormat="1" ht="45" customHeight="1" x14ac:dyDescent="0.3">
      <c r="A6" s="18" t="s">
        <v>37</v>
      </c>
      <c r="B6" s="36" t="s">
        <v>696</v>
      </c>
      <c r="C6" s="15" t="s">
        <v>19</v>
      </c>
      <c r="D6" s="16" t="s">
        <v>38</v>
      </c>
      <c r="E6" s="17" t="s">
        <v>21</v>
      </c>
      <c r="F6" s="18" t="s">
        <v>22</v>
      </c>
      <c r="G6" s="18" t="s">
        <v>39</v>
      </c>
      <c r="H6" s="18" t="s">
        <v>40</v>
      </c>
      <c r="I6" s="19" t="s">
        <v>41</v>
      </c>
      <c r="J6" s="20">
        <v>142</v>
      </c>
      <c r="K6" s="21">
        <v>1194939.92</v>
      </c>
      <c r="L6" s="21">
        <v>5612177.0899999999</v>
      </c>
      <c r="M6" s="51">
        <v>4670779.62</v>
      </c>
      <c r="N6" s="54">
        <v>0.89339999999999997</v>
      </c>
      <c r="O6" s="51" t="s">
        <v>34</v>
      </c>
      <c r="P6" s="55" t="s">
        <v>35</v>
      </c>
      <c r="Q6" s="22">
        <v>44053</v>
      </c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s="53" customFormat="1" ht="45" customHeight="1" x14ac:dyDescent="0.3">
      <c r="A7" s="18" t="s">
        <v>42</v>
      </c>
      <c r="B7" s="36" t="s">
        <v>697</v>
      </c>
      <c r="C7" s="15" t="s">
        <v>19</v>
      </c>
      <c r="D7" s="16" t="s">
        <v>43</v>
      </c>
      <c r="E7" s="17" t="s">
        <v>21</v>
      </c>
      <c r="F7" s="18" t="s">
        <v>22</v>
      </c>
      <c r="G7" s="18" t="s">
        <v>44</v>
      </c>
      <c r="H7" s="18" t="s">
        <v>45</v>
      </c>
      <c r="I7" s="19" t="s">
        <v>46</v>
      </c>
      <c r="J7" s="20">
        <v>142</v>
      </c>
      <c r="K7" s="21">
        <v>2178000</v>
      </c>
      <c r="L7" s="21">
        <v>8031375</v>
      </c>
      <c r="M7" s="51">
        <v>6256655.4900000002</v>
      </c>
      <c r="N7" s="54">
        <v>0.79790000000000005</v>
      </c>
      <c r="O7" s="21" t="s">
        <v>47</v>
      </c>
      <c r="P7" s="19" t="s">
        <v>28</v>
      </c>
      <c r="Q7" s="22">
        <v>44175</v>
      </c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s="53" customFormat="1" ht="45" customHeight="1" x14ac:dyDescent="0.3">
      <c r="A8" s="18" t="s">
        <v>48</v>
      </c>
      <c r="B8" s="36" t="s">
        <v>698</v>
      </c>
      <c r="C8" s="15" t="s">
        <v>19</v>
      </c>
      <c r="D8" s="16" t="s">
        <v>49</v>
      </c>
      <c r="E8" s="17" t="s">
        <v>21</v>
      </c>
      <c r="F8" s="18" t="s">
        <v>22</v>
      </c>
      <c r="G8" s="18" t="s">
        <v>50</v>
      </c>
      <c r="H8" s="18" t="s">
        <v>51</v>
      </c>
      <c r="I8" s="19" t="s">
        <v>52</v>
      </c>
      <c r="J8" s="20">
        <v>142</v>
      </c>
      <c r="K8" s="21">
        <v>1479381.06</v>
      </c>
      <c r="L8" s="21">
        <v>5917524.25</v>
      </c>
      <c r="M8" s="51">
        <v>5325771.8099999996</v>
      </c>
      <c r="N8" s="24">
        <v>0.9</v>
      </c>
      <c r="O8" s="51" t="s">
        <v>34</v>
      </c>
      <c r="P8" s="55" t="s">
        <v>35</v>
      </c>
      <c r="Q8" s="18" t="s">
        <v>53</v>
      </c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s="53" customFormat="1" ht="45" customHeight="1" x14ac:dyDescent="0.3">
      <c r="A9" s="18" t="s">
        <v>54</v>
      </c>
      <c r="B9" s="36" t="s">
        <v>699</v>
      </c>
      <c r="C9" s="15" t="s">
        <v>19</v>
      </c>
      <c r="D9" s="16" t="s">
        <v>55</v>
      </c>
      <c r="E9" s="17" t="s">
        <v>21</v>
      </c>
      <c r="F9" s="18" t="s">
        <v>22</v>
      </c>
      <c r="G9" s="18" t="s">
        <v>56</v>
      </c>
      <c r="H9" s="18" t="s">
        <v>57</v>
      </c>
      <c r="I9" s="19" t="s">
        <v>58</v>
      </c>
      <c r="J9" s="20">
        <v>142</v>
      </c>
      <c r="K9" s="21">
        <v>3947400</v>
      </c>
      <c r="L9" s="21">
        <v>14802750</v>
      </c>
      <c r="M9" s="51">
        <v>8429980.6500000004</v>
      </c>
      <c r="N9" s="54">
        <v>0.6613</v>
      </c>
      <c r="O9" s="21" t="s">
        <v>47</v>
      </c>
      <c r="P9" s="19" t="s">
        <v>28</v>
      </c>
      <c r="Q9" s="18" t="s">
        <v>59</v>
      </c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s="53" customFormat="1" ht="45" customHeight="1" x14ac:dyDescent="0.3">
      <c r="A10" s="18" t="s">
        <v>60</v>
      </c>
      <c r="B10" s="36" t="s">
        <v>700</v>
      </c>
      <c r="C10" s="15" t="s">
        <v>19</v>
      </c>
      <c r="D10" s="16" t="s">
        <v>61</v>
      </c>
      <c r="E10" s="17" t="s">
        <v>21</v>
      </c>
      <c r="F10" s="18" t="s">
        <v>22</v>
      </c>
      <c r="G10" s="18" t="s">
        <v>62</v>
      </c>
      <c r="H10" s="18" t="s">
        <v>63</v>
      </c>
      <c r="I10" s="19" t="s">
        <v>64</v>
      </c>
      <c r="J10" s="20">
        <v>142</v>
      </c>
      <c r="K10" s="21">
        <v>4928000</v>
      </c>
      <c r="L10" s="21">
        <v>18480000</v>
      </c>
      <c r="M10" s="51">
        <v>11960862.810000001</v>
      </c>
      <c r="N10" s="54">
        <v>0.65849999999999997</v>
      </c>
      <c r="O10" s="21" t="s">
        <v>47</v>
      </c>
      <c r="P10" s="19" t="s">
        <v>28</v>
      </c>
      <c r="Q10" s="22">
        <v>44331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s="53" customFormat="1" ht="45" customHeight="1" x14ac:dyDescent="0.3">
      <c r="A11" s="18" t="s">
        <v>65</v>
      </c>
      <c r="B11" s="36" t="s">
        <v>701</v>
      </c>
      <c r="C11" s="15" t="s">
        <v>19</v>
      </c>
      <c r="D11" s="16" t="s">
        <v>66</v>
      </c>
      <c r="E11" s="17" t="s">
        <v>21</v>
      </c>
      <c r="F11" s="18" t="s">
        <v>22</v>
      </c>
      <c r="G11" s="18" t="s">
        <v>67</v>
      </c>
      <c r="H11" s="18" t="s">
        <v>68</v>
      </c>
      <c r="I11" s="19" t="s">
        <v>69</v>
      </c>
      <c r="J11" s="20">
        <v>142</v>
      </c>
      <c r="K11" s="21">
        <v>4267750</v>
      </c>
      <c r="L11" s="21">
        <v>13298134.539999999</v>
      </c>
      <c r="M11" s="51">
        <v>11836671.34</v>
      </c>
      <c r="N11" s="54">
        <v>0.92759999999999998</v>
      </c>
      <c r="O11" s="21" t="s">
        <v>47</v>
      </c>
      <c r="P11" s="19" t="s">
        <v>28</v>
      </c>
      <c r="Q11" s="18" t="s">
        <v>70</v>
      </c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 spans="1:27" s="53" customFormat="1" ht="45" customHeight="1" x14ac:dyDescent="0.3">
      <c r="A12" s="18" t="s">
        <v>71</v>
      </c>
      <c r="B12" s="36" t="s">
        <v>702</v>
      </c>
      <c r="C12" s="15" t="s">
        <v>19</v>
      </c>
      <c r="D12" s="16" t="s">
        <v>72</v>
      </c>
      <c r="E12" s="17" t="s">
        <v>21</v>
      </c>
      <c r="F12" s="18" t="s">
        <v>22</v>
      </c>
      <c r="G12" s="18" t="s">
        <v>73</v>
      </c>
      <c r="H12" s="18" t="s">
        <v>74</v>
      </c>
      <c r="I12" s="19" t="s">
        <v>75</v>
      </c>
      <c r="J12" s="20">
        <v>100</v>
      </c>
      <c r="K12" s="21">
        <v>3781000</v>
      </c>
      <c r="L12" s="21">
        <v>14178750</v>
      </c>
      <c r="M12" s="51">
        <v>9207987.9800000004</v>
      </c>
      <c r="N12" s="54">
        <v>0.67049999999999998</v>
      </c>
      <c r="O12" s="21" t="s">
        <v>47</v>
      </c>
      <c r="P12" s="19" t="s">
        <v>28</v>
      </c>
      <c r="Q12" s="22">
        <v>43842</v>
      </c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 spans="1:27" s="53" customFormat="1" ht="69.599999999999994" x14ac:dyDescent="0.3">
      <c r="A13" s="18" t="s">
        <v>76</v>
      </c>
      <c r="B13" s="36" t="s">
        <v>703</v>
      </c>
      <c r="C13" s="15" t="s">
        <v>19</v>
      </c>
      <c r="D13" s="16" t="s">
        <v>77</v>
      </c>
      <c r="E13" s="17" t="s">
        <v>21</v>
      </c>
      <c r="F13" s="18" t="s">
        <v>22</v>
      </c>
      <c r="G13" s="18" t="s">
        <v>78</v>
      </c>
      <c r="H13" s="18" t="s">
        <v>79</v>
      </c>
      <c r="I13" s="19" t="s">
        <v>80</v>
      </c>
      <c r="J13" s="20">
        <v>142</v>
      </c>
      <c r="K13" s="21">
        <v>1407117.48</v>
      </c>
      <c r="L13" s="21" t="s">
        <v>81</v>
      </c>
      <c r="M13" s="21">
        <v>1407115.68</v>
      </c>
      <c r="N13" s="25">
        <v>1</v>
      </c>
      <c r="O13" s="21" t="s">
        <v>82</v>
      </c>
      <c r="P13" s="19" t="s">
        <v>82</v>
      </c>
      <c r="Q13" s="21" t="s">
        <v>79</v>
      </c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 spans="1:27" s="53" customFormat="1" ht="45" customHeight="1" x14ac:dyDescent="0.3">
      <c r="A14" s="18" t="s">
        <v>83</v>
      </c>
      <c r="B14" s="36" t="s">
        <v>696</v>
      </c>
      <c r="C14" s="15" t="s">
        <v>19</v>
      </c>
      <c r="D14" s="16" t="s">
        <v>84</v>
      </c>
      <c r="E14" s="17" t="s">
        <v>21</v>
      </c>
      <c r="F14" s="18" t="s">
        <v>22</v>
      </c>
      <c r="G14" s="18" t="s">
        <v>85</v>
      </c>
      <c r="H14" s="18" t="s">
        <v>86</v>
      </c>
      <c r="I14" s="19" t="s">
        <v>58</v>
      </c>
      <c r="J14" s="20">
        <v>142</v>
      </c>
      <c r="K14" s="21">
        <v>4687200</v>
      </c>
      <c r="L14" s="21">
        <v>17577000</v>
      </c>
      <c r="M14" s="51">
        <v>10457646.800000001</v>
      </c>
      <c r="N14" s="54">
        <v>0.64290000000000003</v>
      </c>
      <c r="O14" s="21" t="s">
        <v>47</v>
      </c>
      <c r="P14" s="19" t="s">
        <v>28</v>
      </c>
      <c r="Q14" s="26">
        <v>44116</v>
      </c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 spans="1:27" s="53" customFormat="1" ht="45" customHeight="1" x14ac:dyDescent="0.3">
      <c r="A15" s="18" t="s">
        <v>87</v>
      </c>
      <c r="B15" s="36" t="s">
        <v>697</v>
      </c>
      <c r="C15" s="15" t="s">
        <v>19</v>
      </c>
      <c r="D15" s="16" t="s">
        <v>88</v>
      </c>
      <c r="E15" s="17" t="s">
        <v>21</v>
      </c>
      <c r="F15" s="18" t="s">
        <v>22</v>
      </c>
      <c r="G15" s="18" t="s">
        <v>89</v>
      </c>
      <c r="H15" s="18" t="s">
        <v>90</v>
      </c>
      <c r="I15" s="19" t="s">
        <v>91</v>
      </c>
      <c r="J15" s="20">
        <v>142</v>
      </c>
      <c r="K15" s="21">
        <v>5433232.3300000001</v>
      </c>
      <c r="L15" s="21">
        <v>20204832.739999998</v>
      </c>
      <c r="M15" s="51">
        <v>15488045.08</v>
      </c>
      <c r="N15" s="54">
        <v>0.81579999999999997</v>
      </c>
      <c r="O15" s="21" t="s">
        <v>47</v>
      </c>
      <c r="P15" s="19" t="s">
        <v>28</v>
      </c>
      <c r="Q15" s="56">
        <v>44117</v>
      </c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 spans="1:27" s="53" customFormat="1" ht="45" customHeight="1" x14ac:dyDescent="0.3">
      <c r="A16" s="18" t="s">
        <v>92</v>
      </c>
      <c r="B16" s="36" t="s">
        <v>703</v>
      </c>
      <c r="C16" s="15" t="s">
        <v>19</v>
      </c>
      <c r="D16" s="16" t="s">
        <v>93</v>
      </c>
      <c r="E16" s="17" t="s">
        <v>21</v>
      </c>
      <c r="F16" s="18" t="s">
        <v>22</v>
      </c>
      <c r="G16" s="18" t="s">
        <v>94</v>
      </c>
      <c r="H16" s="18" t="s">
        <v>95</v>
      </c>
      <c r="I16" s="19" t="s">
        <v>46</v>
      </c>
      <c r="J16" s="20">
        <v>142</v>
      </c>
      <c r="K16" s="21">
        <v>1123923.22</v>
      </c>
      <c r="L16" s="21">
        <v>2247846.4300000002</v>
      </c>
      <c r="M16" s="51">
        <v>1389724.57</v>
      </c>
      <c r="N16" s="54">
        <v>0.7016</v>
      </c>
      <c r="O16" s="21" t="s">
        <v>47</v>
      </c>
      <c r="P16" s="19" t="s">
        <v>28</v>
      </c>
      <c r="Q16" s="22">
        <v>44260</v>
      </c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27" s="53" customFormat="1" ht="45" customHeight="1" x14ac:dyDescent="0.3">
      <c r="A17" s="18" t="s">
        <v>96</v>
      </c>
      <c r="B17" s="18" t="s">
        <v>704</v>
      </c>
      <c r="C17" s="15" t="s">
        <v>97</v>
      </c>
      <c r="D17" s="16" t="s">
        <v>98</v>
      </c>
      <c r="E17" s="17" t="s">
        <v>99</v>
      </c>
      <c r="F17" s="18" t="s">
        <v>22</v>
      </c>
      <c r="G17" s="18" t="s">
        <v>100</v>
      </c>
      <c r="H17" s="18" t="s">
        <v>79</v>
      </c>
      <c r="I17" s="19" t="s">
        <v>101</v>
      </c>
      <c r="J17" s="20">
        <v>307</v>
      </c>
      <c r="K17" s="21">
        <v>328684657.81999999</v>
      </c>
      <c r="L17" s="21" t="s">
        <v>79</v>
      </c>
      <c r="M17" s="21">
        <v>279615135.56</v>
      </c>
      <c r="N17" s="25">
        <v>0.35</v>
      </c>
      <c r="O17" s="21" t="s">
        <v>102</v>
      </c>
      <c r="P17" s="19" t="s">
        <v>34</v>
      </c>
      <c r="Q17" s="21" t="s">
        <v>79</v>
      </c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 spans="1:27" s="53" customFormat="1" ht="45" customHeight="1" x14ac:dyDescent="0.3">
      <c r="A18" s="18" t="s">
        <v>96</v>
      </c>
      <c r="B18" s="18" t="s">
        <v>704</v>
      </c>
      <c r="C18" s="15" t="s">
        <v>97</v>
      </c>
      <c r="D18" s="16" t="s">
        <v>103</v>
      </c>
      <c r="E18" s="17" t="s">
        <v>104</v>
      </c>
      <c r="F18" s="18" t="s">
        <v>22</v>
      </c>
      <c r="G18" s="18" t="s">
        <v>100</v>
      </c>
      <c r="H18" s="18" t="s">
        <v>79</v>
      </c>
      <c r="I18" s="19" t="s">
        <v>101</v>
      </c>
      <c r="J18" s="20">
        <v>307</v>
      </c>
      <c r="K18" s="21">
        <v>328684657.81999999</v>
      </c>
      <c r="L18" s="21" t="s">
        <v>79</v>
      </c>
      <c r="M18" s="21">
        <v>279615135.56</v>
      </c>
      <c r="N18" s="25">
        <v>0.69</v>
      </c>
      <c r="O18" s="21" t="s">
        <v>105</v>
      </c>
      <c r="P18" s="19" t="s">
        <v>34</v>
      </c>
      <c r="Q18" s="21" t="s">
        <v>79</v>
      </c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1:27" s="53" customFormat="1" ht="45" customHeight="1" x14ac:dyDescent="0.3">
      <c r="A19" s="18" t="s">
        <v>96</v>
      </c>
      <c r="B19" s="18" t="s">
        <v>704</v>
      </c>
      <c r="C19" s="15" t="s">
        <v>97</v>
      </c>
      <c r="D19" s="16" t="s">
        <v>106</v>
      </c>
      <c r="E19" s="17" t="s">
        <v>104</v>
      </c>
      <c r="F19" s="18" t="s">
        <v>22</v>
      </c>
      <c r="G19" s="18" t="s">
        <v>100</v>
      </c>
      <c r="H19" s="18" t="s">
        <v>79</v>
      </c>
      <c r="I19" s="19" t="s">
        <v>107</v>
      </c>
      <c r="J19" s="20">
        <v>307</v>
      </c>
      <c r="K19" s="21">
        <v>328684657.81999999</v>
      </c>
      <c r="L19" s="21" t="s">
        <v>79</v>
      </c>
      <c r="M19" s="21">
        <v>279615135.56</v>
      </c>
      <c r="N19" s="25">
        <v>0.51</v>
      </c>
      <c r="O19" s="21" t="s">
        <v>47</v>
      </c>
      <c r="P19" s="19" t="s">
        <v>28</v>
      </c>
      <c r="Q19" s="21" t="s">
        <v>79</v>
      </c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 spans="1:27" s="53" customFormat="1" ht="45" customHeight="1" x14ac:dyDescent="0.3">
      <c r="A20" s="18" t="s">
        <v>96</v>
      </c>
      <c r="B20" s="18" t="s">
        <v>704</v>
      </c>
      <c r="C20" s="15" t="s">
        <v>97</v>
      </c>
      <c r="D20" s="16" t="s">
        <v>108</v>
      </c>
      <c r="E20" s="17" t="s">
        <v>104</v>
      </c>
      <c r="F20" s="18" t="s">
        <v>22</v>
      </c>
      <c r="G20" s="18" t="s">
        <v>100</v>
      </c>
      <c r="H20" s="18" t="s">
        <v>79</v>
      </c>
      <c r="I20" s="19" t="s">
        <v>107</v>
      </c>
      <c r="J20" s="20">
        <v>307</v>
      </c>
      <c r="K20" s="21">
        <v>328684657.81999999</v>
      </c>
      <c r="L20" s="21" t="s">
        <v>79</v>
      </c>
      <c r="M20" s="21">
        <v>276049220.25</v>
      </c>
      <c r="N20" s="25">
        <v>0.36</v>
      </c>
      <c r="O20" s="21" t="s">
        <v>105</v>
      </c>
      <c r="P20" s="19" t="s">
        <v>34</v>
      </c>
      <c r="Q20" s="21" t="s">
        <v>79</v>
      </c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 spans="1:27" s="53" customFormat="1" ht="45" customHeight="1" x14ac:dyDescent="0.3">
      <c r="A21" s="18" t="s">
        <v>96</v>
      </c>
      <c r="B21" s="18" t="s">
        <v>704</v>
      </c>
      <c r="C21" s="15" t="s">
        <v>97</v>
      </c>
      <c r="D21" s="16" t="s">
        <v>109</v>
      </c>
      <c r="E21" s="17" t="s">
        <v>110</v>
      </c>
      <c r="F21" s="18" t="s">
        <v>22</v>
      </c>
      <c r="G21" s="18" t="s">
        <v>100</v>
      </c>
      <c r="H21" s="18" t="s">
        <v>79</v>
      </c>
      <c r="I21" s="19" t="s">
        <v>107</v>
      </c>
      <c r="J21" s="20">
        <v>307</v>
      </c>
      <c r="K21" s="21">
        <v>328684657.81999999</v>
      </c>
      <c r="L21" s="21" t="s">
        <v>79</v>
      </c>
      <c r="M21" s="21">
        <v>279615135.56</v>
      </c>
      <c r="N21" s="25">
        <v>0.32</v>
      </c>
      <c r="O21" s="21" t="s">
        <v>105</v>
      </c>
      <c r="P21" s="19" t="s">
        <v>34</v>
      </c>
      <c r="Q21" s="21" t="s">
        <v>79</v>
      </c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 spans="1:27" s="53" customFormat="1" ht="45" customHeight="1" x14ac:dyDescent="0.3">
      <c r="A22" s="18" t="s">
        <v>111</v>
      </c>
      <c r="B22" s="18" t="s">
        <v>704</v>
      </c>
      <c r="C22" s="15" t="s">
        <v>97</v>
      </c>
      <c r="D22" s="16" t="s">
        <v>112</v>
      </c>
      <c r="E22" s="17" t="s">
        <v>113</v>
      </c>
      <c r="F22" s="18" t="s">
        <v>22</v>
      </c>
      <c r="G22" s="18" t="s">
        <v>114</v>
      </c>
      <c r="H22" s="18" t="s">
        <v>79</v>
      </c>
      <c r="I22" s="19" t="s">
        <v>107</v>
      </c>
      <c r="J22" s="20">
        <v>307</v>
      </c>
      <c r="K22" s="21">
        <v>214453171.12</v>
      </c>
      <c r="L22" s="21">
        <v>7303013.5</v>
      </c>
      <c r="M22" s="21">
        <v>196811254.28999999</v>
      </c>
      <c r="N22" s="25">
        <v>0.83</v>
      </c>
      <c r="O22" s="21" t="s">
        <v>102</v>
      </c>
      <c r="P22" s="19" t="s">
        <v>34</v>
      </c>
      <c r="Q22" s="21" t="s">
        <v>79</v>
      </c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1:27" s="53" customFormat="1" ht="45" customHeight="1" x14ac:dyDescent="0.3">
      <c r="A23" s="18" t="s">
        <v>111</v>
      </c>
      <c r="B23" s="18" t="s">
        <v>704</v>
      </c>
      <c r="C23" s="15" t="s">
        <v>97</v>
      </c>
      <c r="D23" s="16" t="s">
        <v>115</v>
      </c>
      <c r="E23" s="17" t="s">
        <v>113</v>
      </c>
      <c r="F23" s="18" t="s">
        <v>22</v>
      </c>
      <c r="G23" s="18" t="s">
        <v>114</v>
      </c>
      <c r="H23" s="18" t="s">
        <v>79</v>
      </c>
      <c r="I23" s="19" t="s">
        <v>107</v>
      </c>
      <c r="J23" s="20">
        <v>307</v>
      </c>
      <c r="K23" s="21">
        <v>214453171.12</v>
      </c>
      <c r="L23" s="21">
        <v>7303013.5</v>
      </c>
      <c r="M23" s="21">
        <v>196811254.28999999</v>
      </c>
      <c r="N23" s="25">
        <v>0.55000000000000004</v>
      </c>
      <c r="O23" s="21" t="s">
        <v>102</v>
      </c>
      <c r="P23" s="19" t="s">
        <v>34</v>
      </c>
      <c r="Q23" s="21" t="s">
        <v>79</v>
      </c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 spans="1:27" s="53" customFormat="1" ht="45" customHeight="1" x14ac:dyDescent="0.3">
      <c r="A24" s="18" t="s">
        <v>111</v>
      </c>
      <c r="B24" s="18" t="s">
        <v>704</v>
      </c>
      <c r="C24" s="15" t="s">
        <v>97</v>
      </c>
      <c r="D24" s="16" t="s">
        <v>116</v>
      </c>
      <c r="E24" s="17" t="s">
        <v>113</v>
      </c>
      <c r="F24" s="18" t="s">
        <v>22</v>
      </c>
      <c r="G24" s="18" t="s">
        <v>114</v>
      </c>
      <c r="H24" s="18" t="s">
        <v>79</v>
      </c>
      <c r="I24" s="19" t="s">
        <v>107</v>
      </c>
      <c r="J24" s="20">
        <v>307</v>
      </c>
      <c r="K24" s="21">
        <v>214453171.12</v>
      </c>
      <c r="L24" s="21">
        <v>7303013.5</v>
      </c>
      <c r="M24" s="21">
        <v>196811254.28999999</v>
      </c>
      <c r="N24" s="25">
        <v>0.7</v>
      </c>
      <c r="O24" s="21" t="s">
        <v>105</v>
      </c>
      <c r="P24" s="19" t="s">
        <v>34</v>
      </c>
      <c r="Q24" s="21" t="s">
        <v>79</v>
      </c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 spans="1:27" s="53" customFormat="1" ht="45" customHeight="1" x14ac:dyDescent="0.3">
      <c r="A25" s="18" t="s">
        <v>111</v>
      </c>
      <c r="B25" s="18" t="s">
        <v>704</v>
      </c>
      <c r="C25" s="15" t="s">
        <v>97</v>
      </c>
      <c r="D25" s="16" t="s">
        <v>117</v>
      </c>
      <c r="E25" s="17" t="s">
        <v>118</v>
      </c>
      <c r="F25" s="18" t="s">
        <v>22</v>
      </c>
      <c r="G25" s="18" t="s">
        <v>114</v>
      </c>
      <c r="H25" s="18" t="s">
        <v>79</v>
      </c>
      <c r="I25" s="19" t="s">
        <v>107</v>
      </c>
      <c r="J25" s="20">
        <v>307</v>
      </c>
      <c r="K25" s="21">
        <v>214453171.12</v>
      </c>
      <c r="L25" s="21">
        <v>7303013.5</v>
      </c>
      <c r="M25" s="21">
        <v>196811254.28999999</v>
      </c>
      <c r="N25" s="25">
        <v>0.62</v>
      </c>
      <c r="O25" s="21" t="s">
        <v>105</v>
      </c>
      <c r="P25" s="19" t="s">
        <v>34</v>
      </c>
      <c r="Q25" s="21" t="s">
        <v>79</v>
      </c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s="53" customFormat="1" ht="45" customHeight="1" x14ac:dyDescent="0.3">
      <c r="A26" s="18" t="s">
        <v>111</v>
      </c>
      <c r="B26" s="18" t="s">
        <v>704</v>
      </c>
      <c r="C26" s="15" t="s">
        <v>97</v>
      </c>
      <c r="D26" s="16" t="s">
        <v>117</v>
      </c>
      <c r="E26" s="17" t="s">
        <v>118</v>
      </c>
      <c r="F26" s="18" t="s">
        <v>22</v>
      </c>
      <c r="G26" s="18" t="s">
        <v>114</v>
      </c>
      <c r="H26" s="18" t="s">
        <v>79</v>
      </c>
      <c r="I26" s="19" t="s">
        <v>107</v>
      </c>
      <c r="J26" s="20">
        <v>307</v>
      </c>
      <c r="K26" s="21">
        <v>214453171.12</v>
      </c>
      <c r="L26" s="21">
        <v>7303013.5</v>
      </c>
      <c r="M26" s="21">
        <v>196811254.28999999</v>
      </c>
      <c r="N26" s="25">
        <v>0.45</v>
      </c>
      <c r="O26" s="21" t="s">
        <v>105</v>
      </c>
      <c r="P26" s="19" t="s">
        <v>34</v>
      </c>
      <c r="Q26" s="21" t="s">
        <v>79</v>
      </c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 spans="1:27" s="53" customFormat="1" ht="45" customHeight="1" x14ac:dyDescent="0.3">
      <c r="A27" s="18" t="s">
        <v>111</v>
      </c>
      <c r="B27" s="18" t="s">
        <v>704</v>
      </c>
      <c r="C27" s="15" t="s">
        <v>97</v>
      </c>
      <c r="D27" s="16" t="s">
        <v>119</v>
      </c>
      <c r="E27" s="17" t="s">
        <v>120</v>
      </c>
      <c r="F27" s="18" t="s">
        <v>22</v>
      </c>
      <c r="G27" s="18" t="s">
        <v>114</v>
      </c>
      <c r="H27" s="18" t="s">
        <v>79</v>
      </c>
      <c r="I27" s="19" t="s">
        <v>107</v>
      </c>
      <c r="J27" s="20">
        <v>307</v>
      </c>
      <c r="K27" s="21">
        <v>214453171.12</v>
      </c>
      <c r="L27" s="21">
        <v>7303013.5</v>
      </c>
      <c r="M27" s="21">
        <v>196811254.28999999</v>
      </c>
      <c r="N27" s="25">
        <v>0.15</v>
      </c>
      <c r="O27" s="21" t="s">
        <v>105</v>
      </c>
      <c r="P27" s="19" t="s">
        <v>34</v>
      </c>
      <c r="Q27" s="21" t="s">
        <v>79</v>
      </c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 spans="1:27" s="53" customFormat="1" ht="45" customHeight="1" x14ac:dyDescent="0.3">
      <c r="A28" s="18" t="s">
        <v>121</v>
      </c>
      <c r="B28" s="18" t="s">
        <v>704</v>
      </c>
      <c r="C28" s="15" t="s">
        <v>97</v>
      </c>
      <c r="D28" s="16" t="s">
        <v>122</v>
      </c>
      <c r="E28" s="17" t="s">
        <v>123</v>
      </c>
      <c r="F28" s="18" t="s">
        <v>22</v>
      </c>
      <c r="G28" s="18" t="s">
        <v>124</v>
      </c>
      <c r="H28" s="18" t="s">
        <v>79</v>
      </c>
      <c r="I28" s="19" t="s">
        <v>125</v>
      </c>
      <c r="J28" s="20">
        <v>307</v>
      </c>
      <c r="K28" s="21">
        <v>65629131.969999999</v>
      </c>
      <c r="L28" s="21" t="s">
        <v>81</v>
      </c>
      <c r="M28" s="21">
        <v>33029997.16</v>
      </c>
      <c r="N28" s="25">
        <v>0.55000000000000004</v>
      </c>
      <c r="O28" s="21" t="s">
        <v>102</v>
      </c>
      <c r="P28" s="19" t="s">
        <v>34</v>
      </c>
      <c r="Q28" s="21" t="s">
        <v>79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 spans="1:27" s="53" customFormat="1" ht="45" customHeight="1" x14ac:dyDescent="0.3">
      <c r="A29" s="18" t="s">
        <v>121</v>
      </c>
      <c r="B29" s="18" t="s">
        <v>704</v>
      </c>
      <c r="C29" s="15" t="s">
        <v>97</v>
      </c>
      <c r="D29" s="16" t="s">
        <v>126</v>
      </c>
      <c r="E29" s="17" t="s">
        <v>123</v>
      </c>
      <c r="F29" s="18" t="s">
        <v>22</v>
      </c>
      <c r="G29" s="18" t="s">
        <v>124</v>
      </c>
      <c r="H29" s="18" t="s">
        <v>79</v>
      </c>
      <c r="I29" s="19" t="s">
        <v>125</v>
      </c>
      <c r="J29" s="20">
        <v>307</v>
      </c>
      <c r="K29" s="21">
        <v>65629131.969999999</v>
      </c>
      <c r="L29" s="21" t="s">
        <v>81</v>
      </c>
      <c r="M29" s="21">
        <v>33029997.16</v>
      </c>
      <c r="N29" s="25">
        <v>0.51</v>
      </c>
      <c r="O29" s="21" t="s">
        <v>102</v>
      </c>
      <c r="P29" s="19" t="s">
        <v>34</v>
      </c>
      <c r="Q29" s="21" t="s">
        <v>79</v>
      </c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 spans="1:27" s="53" customFormat="1" ht="45" customHeight="1" x14ac:dyDescent="0.3">
      <c r="A30" s="18" t="s">
        <v>121</v>
      </c>
      <c r="B30" s="18" t="s">
        <v>704</v>
      </c>
      <c r="C30" s="15" t="s">
        <v>97</v>
      </c>
      <c r="D30" s="16" t="s">
        <v>127</v>
      </c>
      <c r="E30" s="17" t="s">
        <v>128</v>
      </c>
      <c r="F30" s="18" t="s">
        <v>22</v>
      </c>
      <c r="G30" s="18" t="s">
        <v>129</v>
      </c>
      <c r="H30" s="18" t="s">
        <v>79</v>
      </c>
      <c r="I30" s="19" t="s">
        <v>130</v>
      </c>
      <c r="J30" s="20">
        <v>307</v>
      </c>
      <c r="K30" s="21">
        <v>49683824.25</v>
      </c>
      <c r="L30" s="21" t="s">
        <v>81</v>
      </c>
      <c r="M30" s="21">
        <v>24254878.91</v>
      </c>
      <c r="N30" s="25">
        <v>0.77</v>
      </c>
      <c r="O30" s="21" t="s">
        <v>105</v>
      </c>
      <c r="P30" s="19" t="s">
        <v>34</v>
      </c>
      <c r="Q30" s="21" t="s">
        <v>79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 spans="1:27" s="53" customFormat="1" ht="45" customHeight="1" x14ac:dyDescent="0.3">
      <c r="A31" s="18" t="s">
        <v>121</v>
      </c>
      <c r="B31" s="18" t="s">
        <v>704</v>
      </c>
      <c r="C31" s="15" t="s">
        <v>97</v>
      </c>
      <c r="D31" s="16" t="s">
        <v>131</v>
      </c>
      <c r="E31" s="17" t="s">
        <v>132</v>
      </c>
      <c r="F31" s="18" t="s">
        <v>22</v>
      </c>
      <c r="G31" s="18" t="s">
        <v>124</v>
      </c>
      <c r="H31" s="18" t="s">
        <v>79</v>
      </c>
      <c r="I31" s="19" t="s">
        <v>125</v>
      </c>
      <c r="J31" s="20">
        <v>307</v>
      </c>
      <c r="K31" s="21">
        <v>65629131.969999999</v>
      </c>
      <c r="L31" s="21" t="s">
        <v>81</v>
      </c>
      <c r="M31" s="21">
        <v>33029997.16</v>
      </c>
      <c r="N31" s="25">
        <v>0.34</v>
      </c>
      <c r="O31" s="21" t="s">
        <v>105</v>
      </c>
      <c r="P31" s="19" t="s">
        <v>34</v>
      </c>
      <c r="Q31" s="21" t="s">
        <v>79</v>
      </c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 spans="1:27" s="53" customFormat="1" ht="45" customHeight="1" x14ac:dyDescent="0.3">
      <c r="A32" s="18" t="s">
        <v>121</v>
      </c>
      <c r="B32" s="18" t="s">
        <v>704</v>
      </c>
      <c r="C32" s="15" t="s">
        <v>97</v>
      </c>
      <c r="D32" s="16" t="s">
        <v>133</v>
      </c>
      <c r="E32" s="17" t="s">
        <v>132</v>
      </c>
      <c r="F32" s="18" t="s">
        <v>22</v>
      </c>
      <c r="G32" s="18" t="s">
        <v>129</v>
      </c>
      <c r="H32" s="18" t="s">
        <v>79</v>
      </c>
      <c r="I32" s="19" t="s">
        <v>130</v>
      </c>
      <c r="J32" s="20">
        <v>307</v>
      </c>
      <c r="K32" s="21">
        <v>49683824.25</v>
      </c>
      <c r="L32" s="21" t="s">
        <v>81</v>
      </c>
      <c r="M32" s="21">
        <v>24254878.91</v>
      </c>
      <c r="N32" s="25">
        <v>0.23</v>
      </c>
      <c r="O32" s="21" t="s">
        <v>105</v>
      </c>
      <c r="P32" s="19" t="s">
        <v>34</v>
      </c>
      <c r="Q32" s="21" t="s">
        <v>79</v>
      </c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 spans="1:27" s="53" customFormat="1" ht="45" customHeight="1" x14ac:dyDescent="0.3">
      <c r="A33" s="18" t="s">
        <v>121</v>
      </c>
      <c r="B33" s="18" t="s">
        <v>704</v>
      </c>
      <c r="C33" s="15" t="s">
        <v>97</v>
      </c>
      <c r="D33" s="16" t="s">
        <v>134</v>
      </c>
      <c r="E33" s="17" t="s">
        <v>135</v>
      </c>
      <c r="F33" s="18" t="s">
        <v>22</v>
      </c>
      <c r="G33" s="18" t="s">
        <v>129</v>
      </c>
      <c r="H33" s="18" t="s">
        <v>79</v>
      </c>
      <c r="I33" s="19" t="s">
        <v>130</v>
      </c>
      <c r="J33" s="20">
        <v>307</v>
      </c>
      <c r="K33" s="21">
        <v>49683824.25</v>
      </c>
      <c r="L33" s="21" t="s">
        <v>81</v>
      </c>
      <c r="M33" s="21">
        <v>24254878.91</v>
      </c>
      <c r="N33" s="25">
        <v>0.19</v>
      </c>
      <c r="O33" s="21" t="s">
        <v>105</v>
      </c>
      <c r="P33" s="19" t="s">
        <v>34</v>
      </c>
      <c r="Q33" s="21" t="s">
        <v>79</v>
      </c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 spans="1:27" s="53" customFormat="1" ht="45" customHeight="1" x14ac:dyDescent="0.3">
      <c r="A34" s="18" t="s">
        <v>136</v>
      </c>
      <c r="B34" s="18" t="s">
        <v>704</v>
      </c>
      <c r="C34" s="15" t="s">
        <v>97</v>
      </c>
      <c r="D34" s="16" t="s">
        <v>137</v>
      </c>
      <c r="E34" s="17" t="s">
        <v>123</v>
      </c>
      <c r="F34" s="18" t="s">
        <v>22</v>
      </c>
      <c r="G34" s="18" t="s">
        <v>124</v>
      </c>
      <c r="H34" s="18" t="s">
        <v>79</v>
      </c>
      <c r="I34" s="19" t="s">
        <v>125</v>
      </c>
      <c r="J34" s="20">
        <v>307</v>
      </c>
      <c r="K34" s="21">
        <v>65629131.969999999</v>
      </c>
      <c r="L34" s="21" t="s">
        <v>81</v>
      </c>
      <c r="M34" s="21">
        <v>33029997.16</v>
      </c>
      <c r="N34" s="25">
        <v>0.46</v>
      </c>
      <c r="O34" s="21" t="s">
        <v>105</v>
      </c>
      <c r="P34" s="19" t="s">
        <v>34</v>
      </c>
      <c r="Q34" s="21" t="s">
        <v>79</v>
      </c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 spans="1:27" s="53" customFormat="1" ht="45" customHeight="1" x14ac:dyDescent="0.3">
      <c r="A35" s="18" t="s">
        <v>136</v>
      </c>
      <c r="B35" s="18" t="s">
        <v>704</v>
      </c>
      <c r="C35" s="15" t="s">
        <v>97</v>
      </c>
      <c r="D35" s="16" t="s">
        <v>138</v>
      </c>
      <c r="E35" s="17" t="s">
        <v>123</v>
      </c>
      <c r="F35" s="18" t="s">
        <v>22</v>
      </c>
      <c r="G35" s="18" t="s">
        <v>139</v>
      </c>
      <c r="H35" s="18" t="s">
        <v>79</v>
      </c>
      <c r="I35" s="19" t="s">
        <v>125</v>
      </c>
      <c r="J35" s="20">
        <v>307</v>
      </c>
      <c r="K35" s="21">
        <v>65629131.969999999</v>
      </c>
      <c r="L35" s="21" t="s">
        <v>81</v>
      </c>
      <c r="M35" s="21">
        <v>33029997.16</v>
      </c>
      <c r="N35" s="25">
        <v>0.4</v>
      </c>
      <c r="O35" s="21" t="s">
        <v>105</v>
      </c>
      <c r="P35" s="19" t="s">
        <v>34</v>
      </c>
      <c r="Q35" s="21" t="s">
        <v>79</v>
      </c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 spans="1:27" s="53" customFormat="1" ht="45" customHeight="1" x14ac:dyDescent="0.3">
      <c r="A36" s="18" t="s">
        <v>140</v>
      </c>
      <c r="B36" s="18" t="s">
        <v>705</v>
      </c>
      <c r="C36" s="15" t="s">
        <v>141</v>
      </c>
      <c r="D36" s="16" t="s">
        <v>142</v>
      </c>
      <c r="E36" s="17" t="s">
        <v>21</v>
      </c>
      <c r="F36" s="18" t="s">
        <v>22</v>
      </c>
      <c r="G36" s="18" t="s">
        <v>143</v>
      </c>
      <c r="H36" s="18" t="s">
        <v>79</v>
      </c>
      <c r="I36" s="19" t="s">
        <v>91</v>
      </c>
      <c r="J36" s="20">
        <v>100</v>
      </c>
      <c r="K36" s="21">
        <v>1327248.32</v>
      </c>
      <c r="L36" s="21" t="s">
        <v>81</v>
      </c>
      <c r="M36" s="21">
        <v>916840.47</v>
      </c>
      <c r="N36" s="18" t="s">
        <v>144</v>
      </c>
      <c r="O36" s="21" t="s">
        <v>34</v>
      </c>
      <c r="P36" s="19" t="s">
        <v>34</v>
      </c>
      <c r="Q36" s="22" t="s">
        <v>145</v>
      </c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 spans="1:27" s="53" customFormat="1" ht="79.5" customHeight="1" x14ac:dyDescent="0.3">
      <c r="A37" s="18" t="s">
        <v>146</v>
      </c>
      <c r="B37" s="18" t="s">
        <v>705</v>
      </c>
      <c r="C37" s="15" t="s">
        <v>147</v>
      </c>
      <c r="D37" s="16" t="s">
        <v>148</v>
      </c>
      <c r="E37" s="17" t="s">
        <v>149</v>
      </c>
      <c r="F37" s="18" t="s">
        <v>22</v>
      </c>
      <c r="G37" s="18" t="s">
        <v>150</v>
      </c>
      <c r="H37" s="18" t="s">
        <v>79</v>
      </c>
      <c r="I37" s="19" t="s">
        <v>151</v>
      </c>
      <c r="J37" s="20">
        <v>110</v>
      </c>
      <c r="K37" s="21">
        <v>744159.55</v>
      </c>
      <c r="L37" s="21" t="s">
        <v>81</v>
      </c>
      <c r="M37" s="21">
        <v>329815.2</v>
      </c>
      <c r="N37" s="25">
        <v>0.45</v>
      </c>
      <c r="O37" s="21" t="s">
        <v>34</v>
      </c>
      <c r="P37" s="19" t="s">
        <v>152</v>
      </c>
      <c r="Q37" s="21" t="s">
        <v>79</v>
      </c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27" s="53" customFormat="1" ht="45" customHeight="1" x14ac:dyDescent="0.3">
      <c r="A38" s="18" t="s">
        <v>153</v>
      </c>
      <c r="B38" s="18" t="s">
        <v>705</v>
      </c>
      <c r="C38" s="15" t="s">
        <v>147</v>
      </c>
      <c r="D38" s="16" t="s">
        <v>154</v>
      </c>
      <c r="E38" s="17" t="s">
        <v>155</v>
      </c>
      <c r="F38" s="18" t="s">
        <v>22</v>
      </c>
      <c r="G38" s="18" t="s">
        <v>156</v>
      </c>
      <c r="H38" s="18" t="s">
        <v>79</v>
      </c>
      <c r="I38" s="19" t="s">
        <v>41</v>
      </c>
      <c r="J38" s="20">
        <v>100</v>
      </c>
      <c r="K38" s="27" t="s">
        <v>157</v>
      </c>
      <c r="L38" s="21" t="s">
        <v>81</v>
      </c>
      <c r="M38" s="21">
        <v>842451.2</v>
      </c>
      <c r="N38" s="25">
        <v>0</v>
      </c>
      <c r="O38" s="21" t="s">
        <v>158</v>
      </c>
      <c r="P38" s="28" t="s">
        <v>158</v>
      </c>
      <c r="Q38" s="22"/>
      <c r="R38" s="29"/>
      <c r="S38" s="29"/>
      <c r="T38" s="29"/>
      <c r="U38" s="29"/>
      <c r="V38" s="29"/>
      <c r="W38" s="29"/>
      <c r="X38" s="29"/>
      <c r="Y38" s="29"/>
      <c r="Z38" s="29"/>
      <c r="AA38" s="29"/>
    </row>
    <row r="39" spans="1:27" s="53" customFormat="1" ht="45" customHeight="1" x14ac:dyDescent="0.3">
      <c r="A39" s="18" t="s">
        <v>159</v>
      </c>
      <c r="B39" s="18" t="s">
        <v>705</v>
      </c>
      <c r="C39" s="15" t="s">
        <v>147</v>
      </c>
      <c r="D39" s="16" t="s">
        <v>160</v>
      </c>
      <c r="E39" s="17" t="s">
        <v>155</v>
      </c>
      <c r="F39" s="18" t="s">
        <v>22</v>
      </c>
      <c r="G39" s="18" t="s">
        <v>156</v>
      </c>
      <c r="H39" s="18" t="s">
        <v>79</v>
      </c>
      <c r="I39" s="19" t="s">
        <v>41</v>
      </c>
      <c r="J39" s="20">
        <v>100</v>
      </c>
      <c r="K39" s="27" t="s">
        <v>157</v>
      </c>
      <c r="L39" s="21" t="s">
        <v>81</v>
      </c>
      <c r="M39" s="21">
        <v>310236.56</v>
      </c>
      <c r="N39" s="25">
        <v>0.53</v>
      </c>
      <c r="O39" s="21" t="s">
        <v>34</v>
      </c>
      <c r="P39" s="19" t="s">
        <v>34</v>
      </c>
      <c r="Q39" s="22"/>
      <c r="R39" s="29"/>
      <c r="S39" s="29"/>
      <c r="T39" s="29"/>
      <c r="U39" s="29"/>
      <c r="V39" s="29"/>
      <c r="W39" s="29"/>
      <c r="X39" s="29"/>
      <c r="Y39" s="29"/>
      <c r="Z39" s="29"/>
      <c r="AA39" s="29"/>
    </row>
    <row r="40" spans="1:27" s="53" customFormat="1" ht="45" customHeight="1" x14ac:dyDescent="0.3">
      <c r="A40" s="18" t="s">
        <v>161</v>
      </c>
      <c r="B40" s="18" t="s">
        <v>705</v>
      </c>
      <c r="C40" s="15" t="s">
        <v>147</v>
      </c>
      <c r="D40" s="16" t="s">
        <v>162</v>
      </c>
      <c r="E40" s="17" t="s">
        <v>163</v>
      </c>
      <c r="F40" s="18" t="s">
        <v>22</v>
      </c>
      <c r="G40" s="18" t="s">
        <v>164</v>
      </c>
      <c r="H40" s="18" t="s">
        <v>79</v>
      </c>
      <c r="I40" s="19" t="s">
        <v>165</v>
      </c>
      <c r="J40" s="20">
        <v>310</v>
      </c>
      <c r="K40" s="21">
        <v>637370.53</v>
      </c>
      <c r="L40" s="21" t="s">
        <v>81</v>
      </c>
      <c r="M40" s="21">
        <v>413874.56</v>
      </c>
      <c r="N40" s="18" t="s">
        <v>166</v>
      </c>
      <c r="O40" s="21" t="s">
        <v>34</v>
      </c>
      <c r="P40" s="19" t="s">
        <v>35</v>
      </c>
      <c r="Q40" s="18" t="s">
        <v>79</v>
      </c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1:27" s="53" customFormat="1" ht="45" customHeight="1" x14ac:dyDescent="0.3">
      <c r="A41" s="18" t="s">
        <v>167</v>
      </c>
      <c r="B41" s="18" t="s">
        <v>705</v>
      </c>
      <c r="C41" s="15" t="s">
        <v>147</v>
      </c>
      <c r="D41" s="16" t="s">
        <v>168</v>
      </c>
      <c r="E41" s="17" t="s">
        <v>155</v>
      </c>
      <c r="F41" s="18" t="s">
        <v>22</v>
      </c>
      <c r="G41" s="18" t="s">
        <v>169</v>
      </c>
      <c r="H41" s="18" t="s">
        <v>79</v>
      </c>
      <c r="I41" s="19" t="s">
        <v>170</v>
      </c>
      <c r="J41" s="20">
        <v>310</v>
      </c>
      <c r="K41" s="21">
        <v>286347.84000000003</v>
      </c>
      <c r="L41" s="21" t="s">
        <v>81</v>
      </c>
      <c r="M41" s="21">
        <v>231347.83</v>
      </c>
      <c r="N41" s="25">
        <v>0.81</v>
      </c>
      <c r="O41" s="21" t="s">
        <v>34</v>
      </c>
      <c r="P41" s="21" t="s">
        <v>34</v>
      </c>
      <c r="Q41" s="22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 spans="1:27" s="53" customFormat="1" ht="45" customHeight="1" x14ac:dyDescent="0.3">
      <c r="A42" s="18" t="s">
        <v>171</v>
      </c>
      <c r="B42" s="18" t="s">
        <v>705</v>
      </c>
      <c r="C42" s="15" t="s">
        <v>147</v>
      </c>
      <c r="D42" s="16" t="s">
        <v>172</v>
      </c>
      <c r="E42" s="17" t="s">
        <v>155</v>
      </c>
      <c r="F42" s="18" t="s">
        <v>22</v>
      </c>
      <c r="G42" s="18" t="s">
        <v>169</v>
      </c>
      <c r="H42" s="18" t="s">
        <v>79</v>
      </c>
      <c r="I42" s="19" t="s">
        <v>170</v>
      </c>
      <c r="J42" s="20">
        <v>310</v>
      </c>
      <c r="K42" s="21">
        <v>490719.5</v>
      </c>
      <c r="L42" s="21" t="s">
        <v>81</v>
      </c>
      <c r="M42" s="21"/>
      <c r="N42" s="25"/>
      <c r="O42" s="21" t="s">
        <v>173</v>
      </c>
      <c r="P42" s="21" t="s">
        <v>158</v>
      </c>
      <c r="Q42" s="22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 spans="1:27" s="53" customFormat="1" ht="45" customHeight="1" x14ac:dyDescent="0.3">
      <c r="A43" s="18" t="s">
        <v>174</v>
      </c>
      <c r="B43" s="18" t="s">
        <v>705</v>
      </c>
      <c r="C43" s="15" t="s">
        <v>147</v>
      </c>
      <c r="D43" s="16" t="s">
        <v>175</v>
      </c>
      <c r="E43" s="17" t="s">
        <v>176</v>
      </c>
      <c r="F43" s="18" t="s">
        <v>22</v>
      </c>
      <c r="G43" s="18" t="s">
        <v>177</v>
      </c>
      <c r="H43" s="18" t="s">
        <v>79</v>
      </c>
      <c r="I43" s="19" t="s">
        <v>52</v>
      </c>
      <c r="J43" s="20">
        <v>100</v>
      </c>
      <c r="K43" s="21">
        <v>185495.13</v>
      </c>
      <c r="L43" s="21" t="s">
        <v>81</v>
      </c>
      <c r="M43" s="21">
        <v>37099.879999999997</v>
      </c>
      <c r="N43" s="57">
        <v>1</v>
      </c>
      <c r="O43" s="51" t="s">
        <v>82</v>
      </c>
      <c r="P43" s="19" t="s">
        <v>35</v>
      </c>
      <c r="Q43" s="30">
        <v>43745</v>
      </c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 spans="1:27" s="53" customFormat="1" ht="45" customHeight="1" x14ac:dyDescent="0.3">
      <c r="A44" s="18" t="s">
        <v>178</v>
      </c>
      <c r="B44" s="18" t="s">
        <v>705</v>
      </c>
      <c r="C44" s="15" t="s">
        <v>147</v>
      </c>
      <c r="D44" s="16" t="s">
        <v>179</v>
      </c>
      <c r="E44" s="17" t="s">
        <v>180</v>
      </c>
      <c r="F44" s="18" t="s">
        <v>22</v>
      </c>
      <c r="G44" s="18" t="s">
        <v>181</v>
      </c>
      <c r="H44" s="18" t="s">
        <v>79</v>
      </c>
      <c r="I44" s="19" t="s">
        <v>46</v>
      </c>
      <c r="J44" s="20">
        <v>310</v>
      </c>
      <c r="K44" s="21">
        <v>155179.38</v>
      </c>
      <c r="L44" s="21" t="s">
        <v>81</v>
      </c>
      <c r="M44" s="21" t="s">
        <v>182</v>
      </c>
      <c r="N44" s="25">
        <v>0</v>
      </c>
      <c r="O44" s="21" t="s">
        <v>34</v>
      </c>
      <c r="P44" s="19" t="s">
        <v>35</v>
      </c>
      <c r="Q44" s="31">
        <v>43748</v>
      </c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 spans="1:27" s="53" customFormat="1" ht="52.2" x14ac:dyDescent="0.3">
      <c r="A45" s="18" t="s">
        <v>183</v>
      </c>
      <c r="B45" s="18" t="s">
        <v>705</v>
      </c>
      <c r="C45" s="15" t="s">
        <v>147</v>
      </c>
      <c r="D45" s="16" t="s">
        <v>184</v>
      </c>
      <c r="E45" s="17" t="s">
        <v>185</v>
      </c>
      <c r="F45" s="18" t="s">
        <v>22</v>
      </c>
      <c r="G45" s="18" t="s">
        <v>186</v>
      </c>
      <c r="H45" s="18" t="s">
        <v>187</v>
      </c>
      <c r="I45" s="19" t="s">
        <v>188</v>
      </c>
      <c r="J45" s="20">
        <v>110</v>
      </c>
      <c r="K45" s="21">
        <v>1373052.32</v>
      </c>
      <c r="L45" s="21">
        <v>569854.49</v>
      </c>
      <c r="M45" s="21">
        <v>1942906.5</v>
      </c>
      <c r="N45" s="25">
        <v>1</v>
      </c>
      <c r="O45" s="21" t="s">
        <v>82</v>
      </c>
      <c r="P45" s="19" t="s">
        <v>189</v>
      </c>
      <c r="Q45" s="21" t="s">
        <v>79</v>
      </c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 spans="1:27" s="53" customFormat="1" ht="34.799999999999997" x14ac:dyDescent="0.3">
      <c r="A46" s="18" t="s">
        <v>190</v>
      </c>
      <c r="B46" s="18" t="s">
        <v>705</v>
      </c>
      <c r="C46" s="15" t="s">
        <v>147</v>
      </c>
      <c r="D46" s="16" t="s">
        <v>191</v>
      </c>
      <c r="E46" s="17" t="s">
        <v>163</v>
      </c>
      <c r="F46" s="18" t="s">
        <v>22</v>
      </c>
      <c r="G46" s="18" t="s">
        <v>192</v>
      </c>
      <c r="H46" s="18" t="s">
        <v>79</v>
      </c>
      <c r="I46" s="19" t="s">
        <v>193</v>
      </c>
      <c r="J46" s="20">
        <v>110</v>
      </c>
      <c r="K46" s="21">
        <v>135000</v>
      </c>
      <c r="L46" s="21" t="s">
        <v>81</v>
      </c>
      <c r="M46" s="21">
        <v>134999.99</v>
      </c>
      <c r="N46" s="25">
        <v>1</v>
      </c>
      <c r="O46" s="21" t="s">
        <v>82</v>
      </c>
      <c r="P46" s="19" t="s">
        <v>194</v>
      </c>
      <c r="Q46" s="22">
        <v>43377</v>
      </c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 spans="1:27" s="53" customFormat="1" ht="52.2" x14ac:dyDescent="0.3">
      <c r="A47" s="18" t="s">
        <v>195</v>
      </c>
      <c r="B47" s="18" t="s">
        <v>705</v>
      </c>
      <c r="C47" s="15" t="s">
        <v>147</v>
      </c>
      <c r="D47" s="16" t="s">
        <v>196</v>
      </c>
      <c r="E47" s="17" t="s">
        <v>163</v>
      </c>
      <c r="F47" s="18" t="s">
        <v>22</v>
      </c>
      <c r="G47" s="18" t="s">
        <v>197</v>
      </c>
      <c r="H47" s="18" t="s">
        <v>79</v>
      </c>
      <c r="I47" s="19" t="s">
        <v>198</v>
      </c>
      <c r="J47" s="20">
        <v>110</v>
      </c>
      <c r="K47" s="21">
        <v>248783.33</v>
      </c>
      <c r="L47" s="21" t="s">
        <v>81</v>
      </c>
      <c r="M47" s="21">
        <v>248783.19</v>
      </c>
      <c r="N47" s="25">
        <v>1</v>
      </c>
      <c r="O47" s="21" t="s">
        <v>82</v>
      </c>
      <c r="P47" s="19" t="s">
        <v>199</v>
      </c>
      <c r="Q47" s="31">
        <v>43388</v>
      </c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 spans="1:27" s="53" customFormat="1" ht="45" customHeight="1" x14ac:dyDescent="0.3">
      <c r="A48" s="18" t="s">
        <v>200</v>
      </c>
      <c r="B48" s="18" t="s">
        <v>705</v>
      </c>
      <c r="C48" s="15" t="s">
        <v>147</v>
      </c>
      <c r="D48" s="16" t="s">
        <v>201</v>
      </c>
      <c r="E48" s="17" t="s">
        <v>202</v>
      </c>
      <c r="F48" s="18" t="s">
        <v>22</v>
      </c>
      <c r="G48" s="18" t="s">
        <v>203</v>
      </c>
      <c r="H48" s="18" t="s">
        <v>79</v>
      </c>
      <c r="I48" s="19" t="s">
        <v>204</v>
      </c>
      <c r="J48" s="20">
        <v>110</v>
      </c>
      <c r="K48" s="21">
        <v>704070.89</v>
      </c>
      <c r="L48" s="21" t="s">
        <v>81</v>
      </c>
      <c r="M48" s="21">
        <v>704070.89</v>
      </c>
      <c r="N48" s="25">
        <v>1</v>
      </c>
      <c r="O48" s="21" t="s">
        <v>82</v>
      </c>
      <c r="P48" s="19" t="s">
        <v>199</v>
      </c>
      <c r="Q48" s="31">
        <v>43432</v>
      </c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 spans="1:27" s="53" customFormat="1" ht="45" customHeight="1" x14ac:dyDescent="0.3">
      <c r="A49" s="18" t="s">
        <v>205</v>
      </c>
      <c r="B49" s="18" t="s">
        <v>705</v>
      </c>
      <c r="C49" s="15" t="s">
        <v>147</v>
      </c>
      <c r="D49" s="16" t="s">
        <v>206</v>
      </c>
      <c r="E49" s="17" t="s">
        <v>163</v>
      </c>
      <c r="F49" s="18" t="s">
        <v>22</v>
      </c>
      <c r="G49" s="18" t="s">
        <v>207</v>
      </c>
      <c r="H49" s="18" t="s">
        <v>79</v>
      </c>
      <c r="I49" s="19" t="s">
        <v>208</v>
      </c>
      <c r="J49" s="20">
        <v>110</v>
      </c>
      <c r="K49" s="21">
        <v>146113.82999999999</v>
      </c>
      <c r="L49" s="21" t="s">
        <v>81</v>
      </c>
      <c r="M49" s="21">
        <v>146113.57</v>
      </c>
      <c r="N49" s="25">
        <v>1</v>
      </c>
      <c r="O49" s="21" t="s">
        <v>82</v>
      </c>
      <c r="P49" s="19" t="s">
        <v>209</v>
      </c>
      <c r="Q49" s="31">
        <v>43391</v>
      </c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 spans="1:27" s="53" customFormat="1" ht="52.2" x14ac:dyDescent="0.3">
      <c r="A50" s="18" t="s">
        <v>210</v>
      </c>
      <c r="B50" s="18" t="s">
        <v>705</v>
      </c>
      <c r="C50" s="15" t="s">
        <v>147</v>
      </c>
      <c r="D50" s="16" t="s">
        <v>211</v>
      </c>
      <c r="E50" s="17" t="s">
        <v>212</v>
      </c>
      <c r="F50" s="18" t="s">
        <v>22</v>
      </c>
      <c r="G50" s="18" t="s">
        <v>213</v>
      </c>
      <c r="H50" s="18" t="s">
        <v>79</v>
      </c>
      <c r="I50" s="19" t="s">
        <v>214</v>
      </c>
      <c r="J50" s="20">
        <v>306</v>
      </c>
      <c r="K50" s="21">
        <v>94167.6</v>
      </c>
      <c r="L50" s="21" t="s">
        <v>81</v>
      </c>
      <c r="M50" s="21">
        <v>94167.57</v>
      </c>
      <c r="N50" s="25">
        <v>1</v>
      </c>
      <c r="O50" s="21" t="s">
        <v>82</v>
      </c>
      <c r="P50" s="55" t="s">
        <v>209</v>
      </c>
      <c r="Q50" s="31">
        <v>43449</v>
      </c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 spans="1:27" s="53" customFormat="1" ht="45" customHeight="1" x14ac:dyDescent="0.3">
      <c r="A51" s="18" t="s">
        <v>215</v>
      </c>
      <c r="B51" s="18" t="s">
        <v>705</v>
      </c>
      <c r="C51" s="15" t="s">
        <v>147</v>
      </c>
      <c r="D51" s="16" t="s">
        <v>216</v>
      </c>
      <c r="E51" s="17" t="s">
        <v>217</v>
      </c>
      <c r="F51" s="18" t="s">
        <v>22</v>
      </c>
      <c r="G51" s="18" t="s">
        <v>218</v>
      </c>
      <c r="H51" s="18" t="s">
        <v>79</v>
      </c>
      <c r="I51" s="19" t="s">
        <v>219</v>
      </c>
      <c r="J51" s="20">
        <v>100</v>
      </c>
      <c r="K51" s="21">
        <v>227820.32</v>
      </c>
      <c r="L51" s="21" t="s">
        <v>81</v>
      </c>
      <c r="M51" s="21" t="s">
        <v>220</v>
      </c>
      <c r="N51" s="25">
        <v>0.6</v>
      </c>
      <c r="O51" s="21" t="s">
        <v>221</v>
      </c>
      <c r="P51" s="19" t="s">
        <v>35</v>
      </c>
      <c r="Q51" s="18" t="s">
        <v>79</v>
      </c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 spans="1:27" s="53" customFormat="1" ht="45" customHeight="1" x14ac:dyDescent="0.3">
      <c r="A52" s="18" t="s">
        <v>222</v>
      </c>
      <c r="B52" s="18" t="s">
        <v>705</v>
      </c>
      <c r="C52" s="15" t="s">
        <v>147</v>
      </c>
      <c r="D52" s="16" t="s">
        <v>223</v>
      </c>
      <c r="E52" s="17" t="s">
        <v>224</v>
      </c>
      <c r="F52" s="18" t="s">
        <v>22</v>
      </c>
      <c r="G52" s="18" t="s">
        <v>225</v>
      </c>
      <c r="H52" s="18" t="s">
        <v>79</v>
      </c>
      <c r="I52" s="19" t="s">
        <v>226</v>
      </c>
      <c r="J52" s="20">
        <v>100</v>
      </c>
      <c r="K52" s="21">
        <v>340149.01</v>
      </c>
      <c r="L52" s="21" t="s">
        <v>81</v>
      </c>
      <c r="M52" s="21" t="s">
        <v>227</v>
      </c>
      <c r="N52" s="25">
        <v>0.55000000000000004</v>
      </c>
      <c r="O52" s="21" t="s">
        <v>221</v>
      </c>
      <c r="P52" s="19" t="s">
        <v>35</v>
      </c>
      <c r="Q52" s="18" t="s">
        <v>79</v>
      </c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 spans="1:27" s="53" customFormat="1" ht="45" customHeight="1" x14ac:dyDescent="0.3">
      <c r="A53" s="18" t="s">
        <v>228</v>
      </c>
      <c r="B53" s="18" t="s">
        <v>705</v>
      </c>
      <c r="C53" s="15" t="s">
        <v>147</v>
      </c>
      <c r="D53" s="16" t="s">
        <v>229</v>
      </c>
      <c r="E53" s="17" t="s">
        <v>230</v>
      </c>
      <c r="F53" s="18" t="s">
        <v>22</v>
      </c>
      <c r="G53" s="18" t="s">
        <v>231</v>
      </c>
      <c r="H53" s="18" t="s">
        <v>79</v>
      </c>
      <c r="I53" s="19" t="s">
        <v>214</v>
      </c>
      <c r="J53" s="20">
        <v>100</v>
      </c>
      <c r="K53" s="27" t="s">
        <v>232</v>
      </c>
      <c r="L53" s="21" t="s">
        <v>81</v>
      </c>
      <c r="M53" s="21">
        <v>36461.74</v>
      </c>
      <c r="N53" s="25">
        <v>0.17</v>
      </c>
      <c r="O53" s="21" t="s">
        <v>34</v>
      </c>
      <c r="P53" s="21" t="s">
        <v>34</v>
      </c>
      <c r="Q53" s="18" t="s">
        <v>233</v>
      </c>
      <c r="R53" s="29"/>
      <c r="S53" s="29"/>
      <c r="T53" s="29"/>
      <c r="U53" s="29"/>
      <c r="V53" s="29"/>
      <c r="W53" s="29"/>
      <c r="X53" s="29"/>
      <c r="Y53" s="29"/>
      <c r="Z53" s="29"/>
      <c r="AA53" s="29"/>
    </row>
    <row r="54" spans="1:27" s="53" customFormat="1" ht="45" customHeight="1" x14ac:dyDescent="0.3">
      <c r="A54" s="18" t="s">
        <v>234</v>
      </c>
      <c r="B54" s="18" t="s">
        <v>705</v>
      </c>
      <c r="C54" s="15" t="s">
        <v>147</v>
      </c>
      <c r="D54" s="16" t="s">
        <v>235</v>
      </c>
      <c r="E54" s="17" t="s">
        <v>21</v>
      </c>
      <c r="F54" s="18" t="s">
        <v>22</v>
      </c>
      <c r="G54" s="18" t="s">
        <v>236</v>
      </c>
      <c r="H54" s="18" t="s">
        <v>79</v>
      </c>
      <c r="I54" s="19" t="s">
        <v>237</v>
      </c>
      <c r="J54" s="20">
        <v>106</v>
      </c>
      <c r="K54" s="21">
        <v>880619.89</v>
      </c>
      <c r="L54" s="21" t="s">
        <v>81</v>
      </c>
      <c r="M54" s="21">
        <v>840919.81</v>
      </c>
      <c r="N54" s="58">
        <v>1</v>
      </c>
      <c r="O54" s="21" t="s">
        <v>82</v>
      </c>
      <c r="P54" s="19" t="s">
        <v>28</v>
      </c>
      <c r="Q54" s="30">
        <v>43338</v>
      </c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 spans="1:27" s="53" customFormat="1" ht="45" customHeight="1" x14ac:dyDescent="0.3">
      <c r="A55" s="18" t="s">
        <v>238</v>
      </c>
      <c r="B55" s="18" t="s">
        <v>705</v>
      </c>
      <c r="C55" s="15" t="s">
        <v>147</v>
      </c>
      <c r="D55" s="16" t="s">
        <v>239</v>
      </c>
      <c r="E55" s="17" t="s">
        <v>240</v>
      </c>
      <c r="F55" s="18" t="s">
        <v>22</v>
      </c>
      <c r="G55" s="18" t="s">
        <v>241</v>
      </c>
      <c r="H55" s="18" t="s">
        <v>79</v>
      </c>
      <c r="I55" s="19" t="s">
        <v>242</v>
      </c>
      <c r="J55" s="20">
        <v>106</v>
      </c>
      <c r="K55" s="21">
        <v>224817.15</v>
      </c>
      <c r="L55" s="21" t="s">
        <v>81</v>
      </c>
      <c r="M55" s="21">
        <v>224816.83</v>
      </c>
      <c r="N55" s="25">
        <v>1</v>
      </c>
      <c r="O55" s="21" t="s">
        <v>82</v>
      </c>
      <c r="P55" s="55" t="s">
        <v>209</v>
      </c>
      <c r="Q55" s="31">
        <v>43463</v>
      </c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 spans="1:27" s="53" customFormat="1" ht="45" customHeight="1" x14ac:dyDescent="0.3">
      <c r="A56" s="18" t="s">
        <v>243</v>
      </c>
      <c r="B56" s="18" t="s">
        <v>705</v>
      </c>
      <c r="C56" s="15" t="s">
        <v>147</v>
      </c>
      <c r="D56" s="16" t="s">
        <v>244</v>
      </c>
      <c r="E56" s="17" t="s">
        <v>245</v>
      </c>
      <c r="F56" s="18" t="s">
        <v>22</v>
      </c>
      <c r="G56" s="18" t="s">
        <v>246</v>
      </c>
      <c r="H56" s="18" t="s">
        <v>79</v>
      </c>
      <c r="I56" s="19" t="s">
        <v>247</v>
      </c>
      <c r="J56" s="20">
        <v>100</v>
      </c>
      <c r="K56" s="21">
        <v>322950.74</v>
      </c>
      <c r="L56" s="21" t="s">
        <v>81</v>
      </c>
      <c r="M56" s="21">
        <v>322950.74</v>
      </c>
      <c r="N56" s="25">
        <v>1</v>
      </c>
      <c r="O56" s="21" t="s">
        <v>82</v>
      </c>
      <c r="P56" s="19" t="s">
        <v>199</v>
      </c>
      <c r="Q56" s="18" t="s">
        <v>248</v>
      </c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 spans="1:27" s="53" customFormat="1" ht="69.599999999999994" x14ac:dyDescent="0.3">
      <c r="A57" s="18" t="s">
        <v>249</v>
      </c>
      <c r="B57" s="18" t="s">
        <v>705</v>
      </c>
      <c r="C57" s="15" t="s">
        <v>147</v>
      </c>
      <c r="D57" s="16" t="s">
        <v>250</v>
      </c>
      <c r="E57" s="17" t="s">
        <v>21</v>
      </c>
      <c r="F57" s="18" t="s">
        <v>22</v>
      </c>
      <c r="G57" s="18" t="s">
        <v>251</v>
      </c>
      <c r="H57" s="18" t="s">
        <v>79</v>
      </c>
      <c r="I57" s="19" t="s">
        <v>252</v>
      </c>
      <c r="J57" s="20">
        <v>106</v>
      </c>
      <c r="K57" s="21">
        <v>1429240.09</v>
      </c>
      <c r="L57" s="21" t="s">
        <v>81</v>
      </c>
      <c r="M57" s="21">
        <v>1390776.39</v>
      </c>
      <c r="N57" s="25">
        <v>1</v>
      </c>
      <c r="O57" s="21" t="s">
        <v>82</v>
      </c>
      <c r="P57" s="19" t="s">
        <v>28</v>
      </c>
      <c r="Q57" s="31">
        <v>43395</v>
      </c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 spans="1:27" s="53" customFormat="1" ht="34.799999999999997" x14ac:dyDescent="0.3">
      <c r="A58" s="18" t="s">
        <v>253</v>
      </c>
      <c r="B58" s="18" t="s">
        <v>705</v>
      </c>
      <c r="C58" s="15" t="s">
        <v>147</v>
      </c>
      <c r="D58" s="16" t="s">
        <v>254</v>
      </c>
      <c r="E58" s="17" t="s">
        <v>21</v>
      </c>
      <c r="F58" s="18" t="s">
        <v>22</v>
      </c>
      <c r="G58" s="18" t="s">
        <v>255</v>
      </c>
      <c r="H58" s="18" t="s">
        <v>79</v>
      </c>
      <c r="I58" s="19" t="s">
        <v>69</v>
      </c>
      <c r="J58" s="20">
        <v>110</v>
      </c>
      <c r="K58" s="21">
        <v>1399564.9</v>
      </c>
      <c r="L58" s="21" t="s">
        <v>81</v>
      </c>
      <c r="M58" s="21">
        <v>1399562.8</v>
      </c>
      <c r="N58" s="25">
        <v>1</v>
      </c>
      <c r="O58" s="21" t="s">
        <v>82</v>
      </c>
      <c r="P58" s="19" t="s">
        <v>199</v>
      </c>
      <c r="Q58" s="30">
        <v>43442</v>
      </c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 spans="1:27" s="53" customFormat="1" ht="52.2" x14ac:dyDescent="0.3">
      <c r="A59" s="18" t="s">
        <v>256</v>
      </c>
      <c r="B59" s="18" t="s">
        <v>705</v>
      </c>
      <c r="C59" s="15" t="s">
        <v>147</v>
      </c>
      <c r="D59" s="16" t="s">
        <v>257</v>
      </c>
      <c r="E59" s="17" t="s">
        <v>21</v>
      </c>
      <c r="F59" s="18" t="s">
        <v>22</v>
      </c>
      <c r="G59" s="18" t="s">
        <v>258</v>
      </c>
      <c r="H59" s="18" t="s">
        <v>79</v>
      </c>
      <c r="I59" s="19" t="s">
        <v>259</v>
      </c>
      <c r="J59" s="20">
        <v>110</v>
      </c>
      <c r="K59" s="21">
        <v>1874902.93</v>
      </c>
      <c r="L59" s="21" t="s">
        <v>81</v>
      </c>
      <c r="M59" s="21">
        <v>1742958.19</v>
      </c>
      <c r="N59" s="25">
        <v>1</v>
      </c>
      <c r="O59" s="21" t="s">
        <v>82</v>
      </c>
      <c r="P59" s="19" t="s">
        <v>209</v>
      </c>
      <c r="Q59" s="30">
        <v>43327</v>
      </c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 spans="1:27" s="53" customFormat="1" ht="52.2" x14ac:dyDescent="0.3">
      <c r="A60" s="18" t="s">
        <v>260</v>
      </c>
      <c r="B60" s="18" t="s">
        <v>705</v>
      </c>
      <c r="C60" s="15" t="s">
        <v>147</v>
      </c>
      <c r="D60" s="16" t="s">
        <v>261</v>
      </c>
      <c r="E60" s="17" t="s">
        <v>21</v>
      </c>
      <c r="F60" s="18" t="s">
        <v>22</v>
      </c>
      <c r="G60" s="18" t="s">
        <v>262</v>
      </c>
      <c r="H60" s="18" t="s">
        <v>79</v>
      </c>
      <c r="I60" s="19" t="s">
        <v>263</v>
      </c>
      <c r="J60" s="20">
        <v>100</v>
      </c>
      <c r="K60" s="21">
        <v>620256.85</v>
      </c>
      <c r="L60" s="21" t="s">
        <v>81</v>
      </c>
      <c r="M60" s="32">
        <v>620256.80000000005</v>
      </c>
      <c r="N60" s="25">
        <v>1</v>
      </c>
      <c r="O60" s="19" t="s">
        <v>82</v>
      </c>
      <c r="P60" s="19" t="s">
        <v>189</v>
      </c>
      <c r="Q60" s="31">
        <v>43780</v>
      </c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 spans="1:27" s="53" customFormat="1" ht="69.599999999999994" x14ac:dyDescent="0.3">
      <c r="A61" s="18" t="s">
        <v>264</v>
      </c>
      <c r="B61" s="18" t="s">
        <v>705</v>
      </c>
      <c r="C61" s="15" t="s">
        <v>147</v>
      </c>
      <c r="D61" s="16" t="s">
        <v>265</v>
      </c>
      <c r="E61" s="17" t="s">
        <v>21</v>
      </c>
      <c r="F61" s="18" t="s">
        <v>22</v>
      </c>
      <c r="G61" s="18" t="s">
        <v>262</v>
      </c>
      <c r="H61" s="18" t="s">
        <v>79</v>
      </c>
      <c r="I61" s="19" t="s">
        <v>263</v>
      </c>
      <c r="J61" s="20">
        <v>100</v>
      </c>
      <c r="K61" s="21">
        <v>678989.46</v>
      </c>
      <c r="L61" s="21" t="s">
        <v>81</v>
      </c>
      <c r="M61" s="32" t="s">
        <v>79</v>
      </c>
      <c r="N61" s="25">
        <v>0</v>
      </c>
      <c r="O61" s="19" t="s">
        <v>158</v>
      </c>
      <c r="P61" s="19" t="s">
        <v>158</v>
      </c>
      <c r="Q61" s="31"/>
      <c r="R61" s="33"/>
      <c r="S61" s="33"/>
      <c r="T61" s="33"/>
      <c r="U61" s="33"/>
      <c r="V61" s="33"/>
      <c r="W61" s="33"/>
      <c r="X61" s="33"/>
      <c r="Y61" s="33"/>
      <c r="Z61" s="33"/>
      <c r="AA61" s="33"/>
    </row>
    <row r="62" spans="1:27" s="53" customFormat="1" ht="69.599999999999994" x14ac:dyDescent="0.3">
      <c r="A62" s="18" t="s">
        <v>266</v>
      </c>
      <c r="B62" s="18" t="s">
        <v>705</v>
      </c>
      <c r="C62" s="15" t="s">
        <v>147</v>
      </c>
      <c r="D62" s="16" t="s">
        <v>267</v>
      </c>
      <c r="E62" s="17" t="s">
        <v>21</v>
      </c>
      <c r="F62" s="18" t="s">
        <v>22</v>
      </c>
      <c r="G62" s="18" t="s">
        <v>268</v>
      </c>
      <c r="H62" s="18" t="s">
        <v>79</v>
      </c>
      <c r="I62" s="19" t="s">
        <v>58</v>
      </c>
      <c r="J62" s="20">
        <v>100</v>
      </c>
      <c r="K62" s="21">
        <v>722853.38</v>
      </c>
      <c r="L62" s="21" t="s">
        <v>81</v>
      </c>
      <c r="M62" s="32">
        <v>145250.79</v>
      </c>
      <c r="N62" s="25">
        <v>0.3</v>
      </c>
      <c r="O62" s="21" t="s">
        <v>34</v>
      </c>
      <c r="P62" s="19" t="s">
        <v>35</v>
      </c>
      <c r="Q62" s="18" t="s">
        <v>79</v>
      </c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 spans="1:27" s="53" customFormat="1" ht="52.2" x14ac:dyDescent="0.3">
      <c r="A63" s="18" t="s">
        <v>269</v>
      </c>
      <c r="B63" s="18" t="s">
        <v>705</v>
      </c>
      <c r="C63" s="15" t="s">
        <v>147</v>
      </c>
      <c r="D63" s="16" t="s">
        <v>270</v>
      </c>
      <c r="E63" s="17" t="s">
        <v>21</v>
      </c>
      <c r="F63" s="18" t="s">
        <v>22</v>
      </c>
      <c r="G63" s="18" t="s">
        <v>271</v>
      </c>
      <c r="H63" s="18" t="s">
        <v>79</v>
      </c>
      <c r="I63" s="19" t="s">
        <v>263</v>
      </c>
      <c r="J63" s="20">
        <v>100</v>
      </c>
      <c r="K63" s="21">
        <v>576735.96</v>
      </c>
      <c r="L63" s="21" t="s">
        <v>81</v>
      </c>
      <c r="M63" s="21">
        <v>576735.68999999994</v>
      </c>
      <c r="N63" s="25">
        <v>1</v>
      </c>
      <c r="O63" s="21" t="s">
        <v>82</v>
      </c>
      <c r="P63" s="19" t="s">
        <v>189</v>
      </c>
      <c r="Q63" s="22">
        <v>44106</v>
      </c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 spans="1:27" s="53" customFormat="1" ht="45" customHeight="1" x14ac:dyDescent="0.3">
      <c r="A64" s="18" t="s">
        <v>272</v>
      </c>
      <c r="B64" s="18" t="s">
        <v>705</v>
      </c>
      <c r="C64" s="15" t="s">
        <v>147</v>
      </c>
      <c r="D64" s="16" t="s">
        <v>273</v>
      </c>
      <c r="E64" s="17" t="s">
        <v>274</v>
      </c>
      <c r="F64" s="18" t="s">
        <v>22</v>
      </c>
      <c r="G64" s="18" t="s">
        <v>275</v>
      </c>
      <c r="H64" s="18" t="s">
        <v>79</v>
      </c>
      <c r="I64" s="19" t="s">
        <v>252</v>
      </c>
      <c r="J64" s="20">
        <v>310</v>
      </c>
      <c r="K64" s="21">
        <v>583983.86</v>
      </c>
      <c r="L64" s="21" t="s">
        <v>81</v>
      </c>
      <c r="M64" s="51">
        <v>583828.51</v>
      </c>
      <c r="N64" s="25">
        <v>1</v>
      </c>
      <c r="O64" s="21" t="s">
        <v>82</v>
      </c>
      <c r="P64" s="19" t="s">
        <v>276</v>
      </c>
      <c r="Q64" s="22">
        <v>44108</v>
      </c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 spans="1:27" s="53" customFormat="1" ht="45" customHeight="1" x14ac:dyDescent="0.3">
      <c r="A65" s="18" t="s">
        <v>277</v>
      </c>
      <c r="B65" s="18" t="s">
        <v>705</v>
      </c>
      <c r="C65" s="15" t="s">
        <v>147</v>
      </c>
      <c r="D65" s="16" t="s">
        <v>278</v>
      </c>
      <c r="E65" s="17" t="s">
        <v>279</v>
      </c>
      <c r="F65" s="18" t="s">
        <v>22</v>
      </c>
      <c r="G65" s="18" t="s">
        <v>280</v>
      </c>
      <c r="H65" s="18"/>
      <c r="I65" s="19" t="s">
        <v>25</v>
      </c>
      <c r="J65" s="20">
        <v>100</v>
      </c>
      <c r="K65" s="21">
        <v>375839.64</v>
      </c>
      <c r="L65" s="21" t="s">
        <v>79</v>
      </c>
      <c r="M65" s="21">
        <v>375839.64</v>
      </c>
      <c r="N65" s="25">
        <v>1</v>
      </c>
      <c r="O65" s="21" t="s">
        <v>82</v>
      </c>
      <c r="P65" s="19" t="s">
        <v>199</v>
      </c>
      <c r="Q65" s="30">
        <v>43647</v>
      </c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 spans="1:27" s="53" customFormat="1" ht="45" customHeight="1" x14ac:dyDescent="0.3">
      <c r="A66" s="18" t="s">
        <v>281</v>
      </c>
      <c r="B66" s="18" t="s">
        <v>705</v>
      </c>
      <c r="C66" s="15" t="s">
        <v>147</v>
      </c>
      <c r="D66" s="16" t="s">
        <v>282</v>
      </c>
      <c r="E66" s="17" t="s">
        <v>283</v>
      </c>
      <c r="F66" s="18" t="s">
        <v>22</v>
      </c>
      <c r="G66" s="18" t="s">
        <v>284</v>
      </c>
      <c r="H66" s="18" t="s">
        <v>79</v>
      </c>
      <c r="I66" s="19" t="s">
        <v>285</v>
      </c>
      <c r="J66" s="20">
        <v>100</v>
      </c>
      <c r="K66" s="21">
        <v>149494.69</v>
      </c>
      <c r="L66" s="21" t="s">
        <v>79</v>
      </c>
      <c r="M66" s="21">
        <v>76974.460000000006</v>
      </c>
      <c r="N66" s="25">
        <v>0.85</v>
      </c>
      <c r="O66" s="21" t="s">
        <v>221</v>
      </c>
      <c r="P66" s="19" t="s">
        <v>35</v>
      </c>
      <c r="Q66" s="18" t="s">
        <v>79</v>
      </c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 spans="1:27" s="53" customFormat="1" ht="45" customHeight="1" x14ac:dyDescent="0.3">
      <c r="A67" s="18" t="s">
        <v>286</v>
      </c>
      <c r="B67" s="18" t="s">
        <v>705</v>
      </c>
      <c r="C67" s="15" t="s">
        <v>147</v>
      </c>
      <c r="D67" s="16" t="s">
        <v>287</v>
      </c>
      <c r="E67" s="17" t="s">
        <v>288</v>
      </c>
      <c r="F67" s="18" t="s">
        <v>22</v>
      </c>
      <c r="G67" s="18" t="s">
        <v>289</v>
      </c>
      <c r="H67" s="18" t="s">
        <v>79</v>
      </c>
      <c r="I67" s="19" t="s">
        <v>52</v>
      </c>
      <c r="J67" s="20">
        <v>110</v>
      </c>
      <c r="K67" s="21">
        <v>401000</v>
      </c>
      <c r="L67" s="21" t="s">
        <v>81</v>
      </c>
      <c r="M67" s="21">
        <v>400976.29</v>
      </c>
      <c r="N67" s="25">
        <v>1</v>
      </c>
      <c r="O67" s="21" t="s">
        <v>82</v>
      </c>
      <c r="P67" s="19" t="s">
        <v>194</v>
      </c>
      <c r="Q67" s="30">
        <v>43327</v>
      </c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 spans="1:27" s="53" customFormat="1" ht="45" customHeight="1" x14ac:dyDescent="0.3">
      <c r="A68" s="18" t="s">
        <v>290</v>
      </c>
      <c r="B68" s="18" t="s">
        <v>705</v>
      </c>
      <c r="C68" s="15" t="s">
        <v>147</v>
      </c>
      <c r="D68" s="16" t="s">
        <v>291</v>
      </c>
      <c r="E68" s="17" t="s">
        <v>292</v>
      </c>
      <c r="F68" s="18" t="s">
        <v>22</v>
      </c>
      <c r="G68" s="59" t="s">
        <v>293</v>
      </c>
      <c r="H68" s="18" t="s">
        <v>79</v>
      </c>
      <c r="I68" s="19" t="s">
        <v>214</v>
      </c>
      <c r="J68" s="20">
        <v>100</v>
      </c>
      <c r="K68" s="21">
        <v>1235463.25</v>
      </c>
      <c r="L68" s="21" t="s">
        <v>81</v>
      </c>
      <c r="M68" s="51">
        <v>222016.48</v>
      </c>
      <c r="N68" s="57">
        <v>0.20030000000000001</v>
      </c>
      <c r="O68" s="21" t="s">
        <v>34</v>
      </c>
      <c r="P68" s="19" t="s">
        <v>34</v>
      </c>
      <c r="Q68" s="59" t="s">
        <v>79</v>
      </c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 spans="1:27" s="53" customFormat="1" ht="45" customHeight="1" x14ac:dyDescent="0.3">
      <c r="A69" s="18" t="s">
        <v>294</v>
      </c>
      <c r="B69" s="18" t="s">
        <v>705</v>
      </c>
      <c r="C69" s="15" t="s">
        <v>147</v>
      </c>
      <c r="D69" s="16" t="s">
        <v>295</v>
      </c>
      <c r="E69" s="17" t="s">
        <v>296</v>
      </c>
      <c r="F69" s="18" t="s">
        <v>22</v>
      </c>
      <c r="G69" s="18" t="s">
        <v>297</v>
      </c>
      <c r="H69" s="18" t="s">
        <v>79</v>
      </c>
      <c r="I69" s="19" t="s">
        <v>298</v>
      </c>
      <c r="J69" s="20">
        <v>100</v>
      </c>
      <c r="K69" s="21">
        <v>679372.93</v>
      </c>
      <c r="L69" s="21" t="s">
        <v>81</v>
      </c>
      <c r="M69" s="21">
        <v>390990.11</v>
      </c>
      <c r="N69" s="18" t="s">
        <v>299</v>
      </c>
      <c r="O69" s="21" t="s">
        <v>34</v>
      </c>
      <c r="P69" s="19" t="s">
        <v>34</v>
      </c>
      <c r="Q69" s="18" t="s">
        <v>300</v>
      </c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 spans="1:27" s="53" customFormat="1" ht="45" customHeight="1" x14ac:dyDescent="0.3">
      <c r="A70" s="18" t="s">
        <v>301</v>
      </c>
      <c r="B70" s="18" t="s">
        <v>705</v>
      </c>
      <c r="C70" s="15" t="s">
        <v>147</v>
      </c>
      <c r="D70" s="16" t="s">
        <v>302</v>
      </c>
      <c r="E70" s="17" t="s">
        <v>303</v>
      </c>
      <c r="F70" s="18" t="s">
        <v>22</v>
      </c>
      <c r="G70" s="18" t="s">
        <v>304</v>
      </c>
      <c r="H70" s="18" t="s">
        <v>79</v>
      </c>
      <c r="I70" s="19" t="s">
        <v>58</v>
      </c>
      <c r="J70" s="20">
        <v>310</v>
      </c>
      <c r="K70" s="21">
        <v>1202878.8700000001</v>
      </c>
      <c r="L70" s="21" t="s">
        <v>81</v>
      </c>
      <c r="M70" s="21">
        <v>26934.16</v>
      </c>
      <c r="N70" s="25">
        <v>0.05</v>
      </c>
      <c r="O70" s="21" t="s">
        <v>34</v>
      </c>
      <c r="P70" s="19" t="s">
        <v>34</v>
      </c>
      <c r="Q70" s="22">
        <v>43859</v>
      </c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 spans="1:27" s="53" customFormat="1" ht="104.4" x14ac:dyDescent="0.3">
      <c r="A71" s="18" t="s">
        <v>305</v>
      </c>
      <c r="B71" s="18" t="s">
        <v>705</v>
      </c>
      <c r="C71" s="15" t="s">
        <v>147</v>
      </c>
      <c r="D71" s="16" t="s">
        <v>306</v>
      </c>
      <c r="E71" s="17" t="s">
        <v>21</v>
      </c>
      <c r="F71" s="18" t="s">
        <v>22</v>
      </c>
      <c r="G71" s="18" t="s">
        <v>307</v>
      </c>
      <c r="H71" s="18" t="s">
        <v>79</v>
      </c>
      <c r="I71" s="19" t="s">
        <v>308</v>
      </c>
      <c r="J71" s="20">
        <v>106</v>
      </c>
      <c r="K71" s="21">
        <v>2281844.4500000002</v>
      </c>
      <c r="L71" s="21" t="s">
        <v>81</v>
      </c>
      <c r="M71" s="21">
        <v>2281844.44</v>
      </c>
      <c r="N71" s="25">
        <v>1</v>
      </c>
      <c r="O71" s="21" t="s">
        <v>82</v>
      </c>
      <c r="P71" s="19" t="s">
        <v>28</v>
      </c>
      <c r="Q71" s="22">
        <v>43346</v>
      </c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 spans="1:27" s="53" customFormat="1" ht="87" x14ac:dyDescent="0.3">
      <c r="A72" s="18" t="s">
        <v>309</v>
      </c>
      <c r="B72" s="18" t="s">
        <v>705</v>
      </c>
      <c r="C72" s="15" t="s">
        <v>147</v>
      </c>
      <c r="D72" s="16" t="s">
        <v>310</v>
      </c>
      <c r="E72" s="17" t="s">
        <v>21</v>
      </c>
      <c r="F72" s="18" t="s">
        <v>22</v>
      </c>
      <c r="G72" s="18" t="s">
        <v>311</v>
      </c>
      <c r="H72" s="18" t="s">
        <v>79</v>
      </c>
      <c r="I72" s="19" t="s">
        <v>170</v>
      </c>
      <c r="J72" s="20">
        <v>110</v>
      </c>
      <c r="K72" s="21">
        <v>1575112.04</v>
      </c>
      <c r="L72" s="21" t="s">
        <v>81</v>
      </c>
      <c r="M72" s="21">
        <v>1575112.04</v>
      </c>
      <c r="N72" s="25">
        <v>1</v>
      </c>
      <c r="O72" s="21" t="s">
        <v>82</v>
      </c>
      <c r="P72" s="19" t="s">
        <v>199</v>
      </c>
      <c r="Q72" s="22">
        <v>43349</v>
      </c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 spans="1:27" s="53" customFormat="1" ht="45" customHeight="1" x14ac:dyDescent="0.3">
      <c r="A73" s="18" t="s">
        <v>312</v>
      </c>
      <c r="B73" s="18" t="s">
        <v>705</v>
      </c>
      <c r="C73" s="15" t="s">
        <v>147</v>
      </c>
      <c r="D73" s="16" t="s">
        <v>313</v>
      </c>
      <c r="E73" s="17" t="s">
        <v>314</v>
      </c>
      <c r="F73" s="18" t="s">
        <v>22</v>
      </c>
      <c r="G73" s="18" t="s">
        <v>315</v>
      </c>
      <c r="H73" s="18" t="s">
        <v>79</v>
      </c>
      <c r="I73" s="19" t="s">
        <v>46</v>
      </c>
      <c r="J73" s="20">
        <v>100</v>
      </c>
      <c r="K73" s="21">
        <v>471289.48</v>
      </c>
      <c r="L73" s="34" t="s">
        <v>79</v>
      </c>
      <c r="M73" s="21">
        <v>471289.48</v>
      </c>
      <c r="N73" s="25">
        <v>1</v>
      </c>
      <c r="O73" s="19" t="s">
        <v>82</v>
      </c>
      <c r="P73" s="19" t="s">
        <v>199</v>
      </c>
      <c r="Q73" s="22">
        <v>43775</v>
      </c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 spans="1:27" s="53" customFormat="1" ht="45" customHeight="1" x14ac:dyDescent="0.3">
      <c r="A74" s="18" t="s">
        <v>316</v>
      </c>
      <c r="B74" s="18" t="s">
        <v>705</v>
      </c>
      <c r="C74" s="15" t="s">
        <v>147</v>
      </c>
      <c r="D74" s="16" t="s">
        <v>317</v>
      </c>
      <c r="E74" s="17" t="s">
        <v>21</v>
      </c>
      <c r="F74" s="18" t="s">
        <v>22</v>
      </c>
      <c r="G74" s="18" t="s">
        <v>318</v>
      </c>
      <c r="H74" s="18" t="s">
        <v>79</v>
      </c>
      <c r="I74" s="19" t="s">
        <v>58</v>
      </c>
      <c r="J74" s="20">
        <v>100</v>
      </c>
      <c r="K74" s="21">
        <v>658631.69999999995</v>
      </c>
      <c r="L74" s="21" t="s">
        <v>81</v>
      </c>
      <c r="M74" s="19">
        <v>359669.9</v>
      </c>
      <c r="N74" s="57">
        <v>0.8</v>
      </c>
      <c r="O74" s="21" t="s">
        <v>34</v>
      </c>
      <c r="P74" s="19" t="s">
        <v>35</v>
      </c>
      <c r="Q74" s="18" t="s">
        <v>79</v>
      </c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 spans="1:27" s="53" customFormat="1" ht="45" customHeight="1" x14ac:dyDescent="0.3">
      <c r="A75" s="18" t="s">
        <v>319</v>
      </c>
      <c r="B75" s="18" t="s">
        <v>705</v>
      </c>
      <c r="C75" s="15" t="s">
        <v>147</v>
      </c>
      <c r="D75" s="16" t="s">
        <v>320</v>
      </c>
      <c r="E75" s="17" t="s">
        <v>321</v>
      </c>
      <c r="F75" s="18" t="s">
        <v>22</v>
      </c>
      <c r="G75" s="18" t="s">
        <v>322</v>
      </c>
      <c r="H75" s="18" t="s">
        <v>323</v>
      </c>
      <c r="I75" s="19" t="s">
        <v>324</v>
      </c>
      <c r="J75" s="20">
        <v>100</v>
      </c>
      <c r="K75" s="21">
        <v>1859848.24</v>
      </c>
      <c r="L75" s="21" t="s">
        <v>81</v>
      </c>
      <c r="M75" s="21">
        <v>469649.94</v>
      </c>
      <c r="N75" s="25">
        <v>0.25</v>
      </c>
      <c r="O75" s="21" t="s">
        <v>34</v>
      </c>
      <c r="P75" s="21" t="s">
        <v>34</v>
      </c>
      <c r="Q75" s="18" t="s">
        <v>79</v>
      </c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 spans="1:27" s="53" customFormat="1" ht="45" customHeight="1" x14ac:dyDescent="0.3">
      <c r="A76" s="18" t="s">
        <v>325</v>
      </c>
      <c r="B76" s="18" t="s">
        <v>705</v>
      </c>
      <c r="C76" s="15" t="s">
        <v>147</v>
      </c>
      <c r="D76" s="16" t="s">
        <v>326</v>
      </c>
      <c r="E76" s="17" t="s">
        <v>21</v>
      </c>
      <c r="F76" s="18" t="s">
        <v>22</v>
      </c>
      <c r="G76" s="18" t="s">
        <v>327</v>
      </c>
      <c r="H76" s="18" t="s">
        <v>79</v>
      </c>
      <c r="I76" s="19" t="s">
        <v>52</v>
      </c>
      <c r="J76" s="20">
        <v>100</v>
      </c>
      <c r="K76" s="21">
        <v>812204.89</v>
      </c>
      <c r="L76" s="21" t="s">
        <v>81</v>
      </c>
      <c r="M76" s="19">
        <v>811749.82</v>
      </c>
      <c r="N76" s="25">
        <v>1</v>
      </c>
      <c r="O76" s="21" t="s">
        <v>82</v>
      </c>
      <c r="P76" s="19" t="s">
        <v>189</v>
      </c>
      <c r="Q76" s="18" t="s">
        <v>328</v>
      </c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 spans="1:27" s="53" customFormat="1" ht="45" customHeight="1" x14ac:dyDescent="0.3">
      <c r="A77" s="18" t="s">
        <v>329</v>
      </c>
      <c r="B77" s="18" t="s">
        <v>705</v>
      </c>
      <c r="C77" s="15" t="s">
        <v>147</v>
      </c>
      <c r="D77" s="16" t="s">
        <v>330</v>
      </c>
      <c r="E77" s="17" t="s">
        <v>163</v>
      </c>
      <c r="F77" s="18" t="s">
        <v>22</v>
      </c>
      <c r="G77" s="18" t="s">
        <v>331</v>
      </c>
      <c r="H77" s="18" t="s">
        <v>79</v>
      </c>
      <c r="I77" s="19" t="s">
        <v>332</v>
      </c>
      <c r="J77" s="20">
        <v>110</v>
      </c>
      <c r="K77" s="21">
        <v>1540537.64</v>
      </c>
      <c r="L77" s="21" t="s">
        <v>81</v>
      </c>
      <c r="M77" s="21">
        <v>1540537.04</v>
      </c>
      <c r="N77" s="25">
        <v>1</v>
      </c>
      <c r="O77" s="19" t="s">
        <v>82</v>
      </c>
      <c r="P77" s="19" t="s">
        <v>199</v>
      </c>
      <c r="Q77" s="30">
        <v>43486</v>
      </c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 spans="1:27" s="53" customFormat="1" ht="45" customHeight="1" x14ac:dyDescent="0.3">
      <c r="A78" s="18" t="s">
        <v>333</v>
      </c>
      <c r="B78" s="18" t="s">
        <v>705</v>
      </c>
      <c r="C78" s="15" t="s">
        <v>147</v>
      </c>
      <c r="D78" s="16" t="s">
        <v>320</v>
      </c>
      <c r="E78" s="17" t="s">
        <v>321</v>
      </c>
      <c r="F78" s="18" t="s">
        <v>22</v>
      </c>
      <c r="G78" s="18" t="s">
        <v>334</v>
      </c>
      <c r="H78" s="18" t="s">
        <v>79</v>
      </c>
      <c r="I78" s="19" t="s">
        <v>335</v>
      </c>
      <c r="J78" s="20">
        <v>110</v>
      </c>
      <c r="K78" s="21">
        <v>2020300.44</v>
      </c>
      <c r="L78" s="21" t="s">
        <v>81</v>
      </c>
      <c r="M78" s="21">
        <v>2020300.31</v>
      </c>
      <c r="N78" s="25">
        <v>1</v>
      </c>
      <c r="O78" s="21" t="s">
        <v>82</v>
      </c>
      <c r="P78" s="55" t="s">
        <v>209</v>
      </c>
      <c r="Q78" s="30">
        <v>43484</v>
      </c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 spans="1:27" s="53" customFormat="1" ht="69.599999999999994" x14ac:dyDescent="0.3">
      <c r="A79" s="18" t="s">
        <v>336</v>
      </c>
      <c r="B79" s="18" t="s">
        <v>705</v>
      </c>
      <c r="C79" s="15" t="s">
        <v>147</v>
      </c>
      <c r="D79" s="16" t="s">
        <v>337</v>
      </c>
      <c r="E79" s="17" t="s">
        <v>21</v>
      </c>
      <c r="F79" s="18" t="s">
        <v>22</v>
      </c>
      <c r="G79" s="18" t="s">
        <v>338</v>
      </c>
      <c r="H79" s="18" t="s">
        <v>79</v>
      </c>
      <c r="I79" s="19" t="s">
        <v>46</v>
      </c>
      <c r="J79" s="20">
        <v>100</v>
      </c>
      <c r="K79" s="21">
        <v>949708.44</v>
      </c>
      <c r="L79" s="21" t="s">
        <v>81</v>
      </c>
      <c r="M79" s="19">
        <v>854438.28</v>
      </c>
      <c r="N79" s="25">
        <v>1</v>
      </c>
      <c r="O79" s="21" t="s">
        <v>82</v>
      </c>
      <c r="P79" s="19" t="s">
        <v>189</v>
      </c>
      <c r="Q79" s="18" t="s">
        <v>339</v>
      </c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 spans="1:27" s="53" customFormat="1" ht="52.2" x14ac:dyDescent="0.3">
      <c r="A80" s="18" t="s">
        <v>340</v>
      </c>
      <c r="B80" s="18" t="s">
        <v>705</v>
      </c>
      <c r="C80" s="15" t="s">
        <v>147</v>
      </c>
      <c r="D80" s="16" t="s">
        <v>341</v>
      </c>
      <c r="E80" s="17" t="s">
        <v>21</v>
      </c>
      <c r="F80" s="18" t="s">
        <v>22</v>
      </c>
      <c r="G80" s="18" t="s">
        <v>342</v>
      </c>
      <c r="H80" s="18" t="s">
        <v>79</v>
      </c>
      <c r="I80" s="19" t="s">
        <v>52</v>
      </c>
      <c r="J80" s="20">
        <v>100</v>
      </c>
      <c r="K80" s="21">
        <v>787596.69</v>
      </c>
      <c r="L80" s="21" t="s">
        <v>81</v>
      </c>
      <c r="M80" s="35">
        <v>787596.65</v>
      </c>
      <c r="N80" s="25">
        <v>1</v>
      </c>
      <c r="O80" s="21" t="s">
        <v>82</v>
      </c>
      <c r="P80" s="19" t="s">
        <v>189</v>
      </c>
      <c r="Q80" s="18" t="s">
        <v>343</v>
      </c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 spans="1:27" s="53" customFormat="1" ht="52.2" x14ac:dyDescent="0.3">
      <c r="A81" s="18" t="s">
        <v>344</v>
      </c>
      <c r="B81" s="18" t="s">
        <v>705</v>
      </c>
      <c r="C81" s="15" t="s">
        <v>147</v>
      </c>
      <c r="D81" s="16" t="s">
        <v>345</v>
      </c>
      <c r="E81" s="17" t="s">
        <v>21</v>
      </c>
      <c r="F81" s="18" t="s">
        <v>22</v>
      </c>
      <c r="G81" s="18" t="s">
        <v>346</v>
      </c>
      <c r="H81" s="18" t="s">
        <v>79</v>
      </c>
      <c r="I81" s="19" t="s">
        <v>219</v>
      </c>
      <c r="J81" s="20">
        <v>310</v>
      </c>
      <c r="K81" s="21">
        <v>824340.84</v>
      </c>
      <c r="L81" s="21" t="s">
        <v>81</v>
      </c>
      <c r="M81" s="21">
        <v>824340.24</v>
      </c>
      <c r="N81" s="25">
        <v>1</v>
      </c>
      <c r="O81" s="21" t="s">
        <v>82</v>
      </c>
      <c r="P81" s="19" t="s">
        <v>199</v>
      </c>
      <c r="Q81" s="31">
        <v>43752</v>
      </c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 spans="1:27" s="53" customFormat="1" ht="45" customHeight="1" x14ac:dyDescent="0.3">
      <c r="A82" s="18" t="s">
        <v>347</v>
      </c>
      <c r="B82" s="18" t="s">
        <v>705</v>
      </c>
      <c r="C82" s="15" t="s">
        <v>147</v>
      </c>
      <c r="D82" s="16" t="s">
        <v>348</v>
      </c>
      <c r="E82" s="17" t="s">
        <v>349</v>
      </c>
      <c r="F82" s="18" t="s">
        <v>22</v>
      </c>
      <c r="G82" s="18" t="s">
        <v>350</v>
      </c>
      <c r="H82" s="18" t="s">
        <v>79</v>
      </c>
      <c r="I82" s="19" t="s">
        <v>351</v>
      </c>
      <c r="J82" s="20">
        <v>310</v>
      </c>
      <c r="K82" s="21">
        <v>133583.04999999999</v>
      </c>
      <c r="L82" s="21" t="s">
        <v>81</v>
      </c>
      <c r="M82" s="21">
        <v>133582.97</v>
      </c>
      <c r="N82" s="25">
        <v>1</v>
      </c>
      <c r="O82" s="21" t="s">
        <v>82</v>
      </c>
      <c r="P82" s="55" t="s">
        <v>199</v>
      </c>
      <c r="Q82" s="31">
        <v>43750</v>
      </c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 spans="1:27" s="53" customFormat="1" ht="52.2" x14ac:dyDescent="0.3">
      <c r="A83" s="18" t="s">
        <v>352</v>
      </c>
      <c r="B83" s="18" t="s">
        <v>705</v>
      </c>
      <c r="C83" s="15" t="s">
        <v>147</v>
      </c>
      <c r="D83" s="16" t="s">
        <v>353</v>
      </c>
      <c r="E83" s="17" t="s">
        <v>21</v>
      </c>
      <c r="F83" s="18" t="s">
        <v>22</v>
      </c>
      <c r="G83" s="18" t="s">
        <v>354</v>
      </c>
      <c r="H83" s="18" t="s">
        <v>79</v>
      </c>
      <c r="I83" s="19" t="s">
        <v>355</v>
      </c>
      <c r="J83" s="20">
        <v>106</v>
      </c>
      <c r="K83" s="21">
        <v>101314.21</v>
      </c>
      <c r="L83" s="21" t="s">
        <v>81</v>
      </c>
      <c r="M83" s="51">
        <v>101314.14</v>
      </c>
      <c r="N83" s="25">
        <v>1</v>
      </c>
      <c r="O83" s="19" t="s">
        <v>199</v>
      </c>
      <c r="P83" s="19" t="s">
        <v>199</v>
      </c>
      <c r="Q83" s="21" t="s">
        <v>79</v>
      </c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 spans="1:27" s="53" customFormat="1" ht="45" customHeight="1" x14ac:dyDescent="0.3">
      <c r="A84" s="18" t="s">
        <v>356</v>
      </c>
      <c r="B84" s="18" t="s">
        <v>705</v>
      </c>
      <c r="C84" s="15" t="s">
        <v>147</v>
      </c>
      <c r="D84" s="16" t="s">
        <v>357</v>
      </c>
      <c r="E84" s="17" t="s">
        <v>358</v>
      </c>
      <c r="F84" s="18" t="s">
        <v>22</v>
      </c>
      <c r="G84" s="18" t="s">
        <v>359</v>
      </c>
      <c r="H84" s="18" t="s">
        <v>79</v>
      </c>
      <c r="I84" s="19" t="s">
        <v>360</v>
      </c>
      <c r="J84" s="20">
        <v>110</v>
      </c>
      <c r="K84" s="21">
        <v>380223.03</v>
      </c>
      <c r="L84" s="21" t="s">
        <v>81</v>
      </c>
      <c r="M84" s="21">
        <v>380222.09</v>
      </c>
      <c r="N84" s="25">
        <v>1</v>
      </c>
      <c r="O84" s="21" t="s">
        <v>82</v>
      </c>
      <c r="P84" s="19" t="s">
        <v>194</v>
      </c>
      <c r="Q84" s="31">
        <v>43388</v>
      </c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 spans="1:27" s="53" customFormat="1" ht="45" customHeight="1" x14ac:dyDescent="0.3">
      <c r="A85" s="18" t="s">
        <v>361</v>
      </c>
      <c r="B85" s="18" t="s">
        <v>705</v>
      </c>
      <c r="C85" s="15" t="s">
        <v>147</v>
      </c>
      <c r="D85" s="16" t="s">
        <v>362</v>
      </c>
      <c r="E85" s="17" t="s">
        <v>363</v>
      </c>
      <c r="F85" s="18" t="s">
        <v>22</v>
      </c>
      <c r="G85" s="18" t="s">
        <v>364</v>
      </c>
      <c r="H85" s="18" t="s">
        <v>79</v>
      </c>
      <c r="I85" s="19" t="s">
        <v>226</v>
      </c>
      <c r="J85" s="20">
        <v>110</v>
      </c>
      <c r="K85" s="21">
        <v>83777.179999999993</v>
      </c>
      <c r="L85" s="21" t="s">
        <v>81</v>
      </c>
      <c r="M85" s="21">
        <v>83777.179999999993</v>
      </c>
      <c r="N85" s="25">
        <v>1</v>
      </c>
      <c r="O85" s="21" t="s">
        <v>82</v>
      </c>
      <c r="P85" s="19" t="s">
        <v>199</v>
      </c>
      <c r="Q85" s="30">
        <v>43339</v>
      </c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 spans="1:27" s="53" customFormat="1" ht="45" customHeight="1" x14ac:dyDescent="0.3">
      <c r="A86" s="18" t="s">
        <v>365</v>
      </c>
      <c r="B86" s="18" t="s">
        <v>705</v>
      </c>
      <c r="C86" s="15" t="s">
        <v>147</v>
      </c>
      <c r="D86" s="16" t="s">
        <v>366</v>
      </c>
      <c r="E86" s="17" t="s">
        <v>367</v>
      </c>
      <c r="F86" s="18" t="s">
        <v>22</v>
      </c>
      <c r="G86" s="18" t="s">
        <v>368</v>
      </c>
      <c r="H86" s="18" t="s">
        <v>79</v>
      </c>
      <c r="I86" s="19" t="s">
        <v>170</v>
      </c>
      <c r="J86" s="20">
        <v>310</v>
      </c>
      <c r="K86" s="27" t="s">
        <v>369</v>
      </c>
      <c r="L86" s="21" t="s">
        <v>81</v>
      </c>
      <c r="M86" s="51">
        <v>354105.52</v>
      </c>
      <c r="N86" s="57">
        <v>0.35</v>
      </c>
      <c r="O86" s="21" t="s">
        <v>221</v>
      </c>
      <c r="P86" s="19" t="s">
        <v>35</v>
      </c>
      <c r="Q86" s="18" t="s">
        <v>79</v>
      </c>
      <c r="R86" s="29"/>
      <c r="S86" s="29"/>
      <c r="T86" s="29"/>
      <c r="U86" s="29"/>
      <c r="V86" s="29"/>
      <c r="W86" s="29"/>
      <c r="X86" s="29"/>
      <c r="Y86" s="29"/>
      <c r="Z86" s="29"/>
      <c r="AA86" s="29"/>
    </row>
    <row r="87" spans="1:27" s="53" customFormat="1" ht="45" customHeight="1" x14ac:dyDescent="0.3">
      <c r="A87" s="18" t="s">
        <v>370</v>
      </c>
      <c r="B87" s="18" t="s">
        <v>705</v>
      </c>
      <c r="C87" s="15" t="s">
        <v>147</v>
      </c>
      <c r="D87" s="16" t="s">
        <v>371</v>
      </c>
      <c r="E87" s="17" t="s">
        <v>372</v>
      </c>
      <c r="F87" s="18" t="s">
        <v>22</v>
      </c>
      <c r="G87" s="18" t="s">
        <v>373</v>
      </c>
      <c r="H87" s="18" t="s">
        <v>79</v>
      </c>
      <c r="I87" s="19" t="s">
        <v>165</v>
      </c>
      <c r="J87" s="20">
        <v>110</v>
      </c>
      <c r="K87" s="21">
        <v>559538.1</v>
      </c>
      <c r="L87" s="21" t="s">
        <v>81</v>
      </c>
      <c r="M87" s="21">
        <v>559537.76</v>
      </c>
      <c r="N87" s="25">
        <v>1</v>
      </c>
      <c r="O87" s="21" t="s">
        <v>82</v>
      </c>
      <c r="P87" s="19" t="s">
        <v>199</v>
      </c>
      <c r="Q87" s="31">
        <v>43446</v>
      </c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 spans="1:27" s="53" customFormat="1" ht="45" customHeight="1" x14ac:dyDescent="0.3">
      <c r="A88" s="18" t="s">
        <v>374</v>
      </c>
      <c r="B88" s="18" t="s">
        <v>705</v>
      </c>
      <c r="C88" s="15" t="s">
        <v>147</v>
      </c>
      <c r="D88" s="16" t="s">
        <v>375</v>
      </c>
      <c r="E88" s="17" t="s">
        <v>163</v>
      </c>
      <c r="F88" s="18" t="s">
        <v>22</v>
      </c>
      <c r="G88" s="18" t="s">
        <v>376</v>
      </c>
      <c r="H88" s="18" t="s">
        <v>79</v>
      </c>
      <c r="I88" s="19" t="s">
        <v>377</v>
      </c>
      <c r="J88" s="20">
        <v>110</v>
      </c>
      <c r="K88" s="21">
        <v>446723.08</v>
      </c>
      <c r="L88" s="21" t="s">
        <v>81</v>
      </c>
      <c r="M88" s="21">
        <v>446722.96</v>
      </c>
      <c r="N88" s="25">
        <v>1</v>
      </c>
      <c r="O88" s="21" t="s">
        <v>82</v>
      </c>
      <c r="P88" s="19" t="s">
        <v>209</v>
      </c>
      <c r="Q88" s="31">
        <v>43453</v>
      </c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 spans="1:27" s="53" customFormat="1" ht="45" customHeight="1" x14ac:dyDescent="0.3">
      <c r="A89" s="18" t="s">
        <v>378</v>
      </c>
      <c r="B89" s="18" t="s">
        <v>705</v>
      </c>
      <c r="C89" s="15" t="s">
        <v>147</v>
      </c>
      <c r="D89" s="16" t="s">
        <v>379</v>
      </c>
      <c r="E89" s="17" t="s">
        <v>380</v>
      </c>
      <c r="F89" s="18" t="s">
        <v>22</v>
      </c>
      <c r="G89" s="18" t="s">
        <v>381</v>
      </c>
      <c r="H89" s="18" t="s">
        <v>79</v>
      </c>
      <c r="I89" s="19" t="s">
        <v>382</v>
      </c>
      <c r="J89" s="20">
        <v>110</v>
      </c>
      <c r="K89" s="21">
        <v>277218.69</v>
      </c>
      <c r="L89" s="21" t="s">
        <v>81</v>
      </c>
      <c r="M89" s="21">
        <v>277218.57</v>
      </c>
      <c r="N89" s="25">
        <v>1</v>
      </c>
      <c r="O89" s="21" t="s">
        <v>82</v>
      </c>
      <c r="P89" s="55" t="s">
        <v>209</v>
      </c>
      <c r="Q89" s="30">
        <v>43437</v>
      </c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 spans="1:27" s="53" customFormat="1" ht="45" customHeight="1" x14ac:dyDescent="0.3">
      <c r="A90" s="18" t="s">
        <v>383</v>
      </c>
      <c r="B90" s="18" t="s">
        <v>705</v>
      </c>
      <c r="C90" s="15" t="s">
        <v>147</v>
      </c>
      <c r="D90" s="16" t="s">
        <v>384</v>
      </c>
      <c r="E90" s="17" t="s">
        <v>240</v>
      </c>
      <c r="F90" s="18" t="s">
        <v>22</v>
      </c>
      <c r="G90" s="18" t="s">
        <v>385</v>
      </c>
      <c r="H90" s="18" t="s">
        <v>386</v>
      </c>
      <c r="I90" s="19" t="s">
        <v>387</v>
      </c>
      <c r="J90" s="20">
        <v>110</v>
      </c>
      <c r="K90" s="21">
        <v>702300.04</v>
      </c>
      <c r="L90" s="21">
        <v>348971.35</v>
      </c>
      <c r="M90" s="21">
        <v>1051271.3899999999</v>
      </c>
      <c r="N90" s="24">
        <v>1</v>
      </c>
      <c r="O90" s="21" t="s">
        <v>82</v>
      </c>
      <c r="P90" s="19" t="s">
        <v>199</v>
      </c>
      <c r="Q90" s="26">
        <v>43720</v>
      </c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 spans="1:27" s="53" customFormat="1" ht="45" customHeight="1" x14ac:dyDescent="0.3">
      <c r="A91" s="18" t="s">
        <v>388</v>
      </c>
      <c r="B91" s="18" t="s">
        <v>705</v>
      </c>
      <c r="C91" s="15" t="s">
        <v>147</v>
      </c>
      <c r="D91" s="16" t="s">
        <v>389</v>
      </c>
      <c r="E91" s="17" t="s">
        <v>390</v>
      </c>
      <c r="F91" s="18" t="s">
        <v>22</v>
      </c>
      <c r="G91" s="18" t="s">
        <v>391</v>
      </c>
      <c r="H91" s="18" t="s">
        <v>79</v>
      </c>
      <c r="I91" s="19" t="s">
        <v>242</v>
      </c>
      <c r="J91" s="20">
        <v>110</v>
      </c>
      <c r="K91" s="21">
        <v>97377.67</v>
      </c>
      <c r="L91" s="21" t="s">
        <v>81</v>
      </c>
      <c r="M91" s="21">
        <v>97377.65</v>
      </c>
      <c r="N91" s="25">
        <v>1</v>
      </c>
      <c r="O91" s="21" t="s">
        <v>82</v>
      </c>
      <c r="P91" s="19" t="s">
        <v>199</v>
      </c>
      <c r="Q91" s="30">
        <v>43357</v>
      </c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 spans="1:27" s="53" customFormat="1" ht="52.2" x14ac:dyDescent="0.3">
      <c r="A92" s="18" t="s">
        <v>392</v>
      </c>
      <c r="B92" s="18" t="s">
        <v>705</v>
      </c>
      <c r="C92" s="15" t="s">
        <v>147</v>
      </c>
      <c r="D92" s="16" t="s">
        <v>393</v>
      </c>
      <c r="E92" s="17" t="s">
        <v>394</v>
      </c>
      <c r="F92" s="18" t="s">
        <v>22</v>
      </c>
      <c r="G92" s="18" t="s">
        <v>395</v>
      </c>
      <c r="H92" s="18" t="s">
        <v>396</v>
      </c>
      <c r="I92" s="19" t="s">
        <v>397</v>
      </c>
      <c r="J92" s="20" t="s">
        <v>398</v>
      </c>
      <c r="K92" s="21">
        <v>363386.36</v>
      </c>
      <c r="L92" s="21" t="s">
        <v>399</v>
      </c>
      <c r="M92" s="21">
        <v>443506.25</v>
      </c>
      <c r="N92" s="25">
        <v>1</v>
      </c>
      <c r="O92" s="21" t="s">
        <v>82</v>
      </c>
      <c r="P92" s="19" t="s">
        <v>199</v>
      </c>
      <c r="Q92" s="30">
        <v>43695</v>
      </c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 spans="1:27" s="53" customFormat="1" ht="45" customHeight="1" x14ac:dyDescent="0.3">
      <c r="A93" s="18" t="s">
        <v>400</v>
      </c>
      <c r="B93" s="18" t="s">
        <v>705</v>
      </c>
      <c r="C93" s="15" t="s">
        <v>147</v>
      </c>
      <c r="D93" s="16" t="s">
        <v>401</v>
      </c>
      <c r="E93" s="17" t="s">
        <v>163</v>
      </c>
      <c r="F93" s="18" t="s">
        <v>22</v>
      </c>
      <c r="G93" s="18" t="s">
        <v>402</v>
      </c>
      <c r="H93" s="18" t="s">
        <v>79</v>
      </c>
      <c r="I93" s="19" t="s">
        <v>204</v>
      </c>
      <c r="J93" s="20">
        <v>110</v>
      </c>
      <c r="K93" s="21">
        <v>258938.13</v>
      </c>
      <c r="L93" s="21" t="s">
        <v>81</v>
      </c>
      <c r="M93" s="21">
        <v>258938.06</v>
      </c>
      <c r="N93" s="25">
        <v>1</v>
      </c>
      <c r="O93" s="21" t="s">
        <v>82</v>
      </c>
      <c r="P93" s="19" t="s">
        <v>199</v>
      </c>
      <c r="Q93" s="30">
        <v>43439</v>
      </c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 spans="1:27" s="53" customFormat="1" ht="52.2" x14ac:dyDescent="0.3">
      <c r="A94" s="18" t="s">
        <v>403</v>
      </c>
      <c r="B94" s="18" t="s">
        <v>705</v>
      </c>
      <c r="C94" s="15" t="s">
        <v>147</v>
      </c>
      <c r="D94" s="16" t="s">
        <v>404</v>
      </c>
      <c r="E94" s="17" t="s">
        <v>163</v>
      </c>
      <c r="F94" s="18" t="s">
        <v>22</v>
      </c>
      <c r="G94" s="18" t="s">
        <v>405</v>
      </c>
      <c r="H94" s="18" t="s">
        <v>79</v>
      </c>
      <c r="I94" s="19" t="s">
        <v>214</v>
      </c>
      <c r="J94" s="20">
        <v>110</v>
      </c>
      <c r="K94" s="21">
        <v>126980.08</v>
      </c>
      <c r="L94" s="21" t="s">
        <v>81</v>
      </c>
      <c r="M94" s="21">
        <v>126980.04</v>
      </c>
      <c r="N94" s="25">
        <v>1</v>
      </c>
      <c r="O94" s="21" t="s">
        <v>82</v>
      </c>
      <c r="P94" s="19" t="s">
        <v>199</v>
      </c>
      <c r="Q94" s="30">
        <v>43409</v>
      </c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 spans="1:27" s="53" customFormat="1" ht="45" customHeight="1" x14ac:dyDescent="0.3">
      <c r="A95" s="18" t="s">
        <v>406</v>
      </c>
      <c r="B95" s="18" t="s">
        <v>705</v>
      </c>
      <c r="C95" s="15" t="s">
        <v>147</v>
      </c>
      <c r="D95" s="16" t="s">
        <v>407</v>
      </c>
      <c r="E95" s="17" t="s">
        <v>349</v>
      </c>
      <c r="F95" s="18" t="s">
        <v>22</v>
      </c>
      <c r="G95" s="18" t="s">
        <v>408</v>
      </c>
      <c r="H95" s="18" t="s">
        <v>79</v>
      </c>
      <c r="I95" s="19" t="s">
        <v>409</v>
      </c>
      <c r="J95" s="20">
        <v>110</v>
      </c>
      <c r="K95" s="21">
        <v>662824.79</v>
      </c>
      <c r="L95" s="21" t="s">
        <v>81</v>
      </c>
      <c r="M95" s="21">
        <v>662824.68999999994</v>
      </c>
      <c r="N95" s="25">
        <v>1</v>
      </c>
      <c r="O95" s="21" t="s">
        <v>82</v>
      </c>
      <c r="P95" s="19" t="s">
        <v>199</v>
      </c>
      <c r="Q95" s="31">
        <v>43432</v>
      </c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 spans="1:27" s="53" customFormat="1" ht="45" customHeight="1" x14ac:dyDescent="0.3">
      <c r="A96" s="18" t="s">
        <v>410</v>
      </c>
      <c r="B96" s="18" t="s">
        <v>705</v>
      </c>
      <c r="C96" s="15" t="s">
        <v>147</v>
      </c>
      <c r="D96" s="16" t="s">
        <v>411</v>
      </c>
      <c r="E96" s="17" t="s">
        <v>412</v>
      </c>
      <c r="F96" s="18" t="s">
        <v>22</v>
      </c>
      <c r="G96" s="18" t="s">
        <v>413</v>
      </c>
      <c r="H96" s="18" t="s">
        <v>79</v>
      </c>
      <c r="I96" s="19" t="s">
        <v>219</v>
      </c>
      <c r="J96" s="20">
        <v>110</v>
      </c>
      <c r="K96" s="21">
        <v>388891.27</v>
      </c>
      <c r="L96" s="21" t="s">
        <v>81</v>
      </c>
      <c r="M96" s="21">
        <v>388891.27</v>
      </c>
      <c r="N96" s="25">
        <v>1</v>
      </c>
      <c r="O96" s="21" t="s">
        <v>82</v>
      </c>
      <c r="P96" s="19" t="s">
        <v>199</v>
      </c>
      <c r="Q96" s="31">
        <v>43446</v>
      </c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 spans="1:27" s="53" customFormat="1" ht="45" customHeight="1" x14ac:dyDescent="0.3">
      <c r="A97" s="18" t="s">
        <v>414</v>
      </c>
      <c r="B97" s="18" t="s">
        <v>705</v>
      </c>
      <c r="C97" s="15" t="s">
        <v>147</v>
      </c>
      <c r="D97" s="16" t="s">
        <v>415</v>
      </c>
      <c r="E97" s="17" t="s">
        <v>363</v>
      </c>
      <c r="F97" s="18" t="s">
        <v>22</v>
      </c>
      <c r="G97" s="18" t="s">
        <v>416</v>
      </c>
      <c r="H97" s="18" t="s">
        <v>79</v>
      </c>
      <c r="I97" s="19" t="s">
        <v>75</v>
      </c>
      <c r="J97" s="20">
        <v>106</v>
      </c>
      <c r="K97" s="21">
        <v>366932.19</v>
      </c>
      <c r="L97" s="21">
        <v>0</v>
      </c>
      <c r="M97" s="21">
        <v>366222.96</v>
      </c>
      <c r="N97" s="25">
        <v>1</v>
      </c>
      <c r="O97" s="21" t="s">
        <v>82</v>
      </c>
      <c r="P97" s="19" t="s">
        <v>199</v>
      </c>
      <c r="Q97" s="18" t="s">
        <v>417</v>
      </c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 spans="1:27" s="53" customFormat="1" ht="45" customHeight="1" x14ac:dyDescent="0.3">
      <c r="A98" s="18" t="s">
        <v>418</v>
      </c>
      <c r="B98" s="18" t="s">
        <v>705</v>
      </c>
      <c r="C98" s="15" t="s">
        <v>147</v>
      </c>
      <c r="D98" s="16" t="s">
        <v>419</v>
      </c>
      <c r="E98" s="17" t="s">
        <v>420</v>
      </c>
      <c r="F98" s="18" t="s">
        <v>22</v>
      </c>
      <c r="G98" s="18" t="s">
        <v>421</v>
      </c>
      <c r="H98" s="18" t="s">
        <v>79</v>
      </c>
      <c r="I98" s="19" t="s">
        <v>397</v>
      </c>
      <c r="J98" s="20">
        <v>310</v>
      </c>
      <c r="K98" s="21">
        <v>1000701.73</v>
      </c>
      <c r="L98" s="21" t="s">
        <v>81</v>
      </c>
      <c r="M98" s="21">
        <v>569646.88</v>
      </c>
      <c r="N98" s="18" t="s">
        <v>422</v>
      </c>
      <c r="O98" s="21" t="s">
        <v>423</v>
      </c>
      <c r="P98" s="19" t="s">
        <v>35</v>
      </c>
      <c r="Q98" s="36" t="s">
        <v>79</v>
      </c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 spans="1:27" s="53" customFormat="1" ht="45" customHeight="1" x14ac:dyDescent="0.3">
      <c r="A99" s="18" t="s">
        <v>424</v>
      </c>
      <c r="B99" s="18" t="s">
        <v>705</v>
      </c>
      <c r="C99" s="15" t="s">
        <v>147</v>
      </c>
      <c r="D99" s="16" t="s">
        <v>425</v>
      </c>
      <c r="E99" s="17" t="s">
        <v>426</v>
      </c>
      <c r="F99" s="18" t="s">
        <v>22</v>
      </c>
      <c r="G99" s="18" t="s">
        <v>427</v>
      </c>
      <c r="H99" s="18" t="s">
        <v>79</v>
      </c>
      <c r="I99" s="19" t="s">
        <v>252</v>
      </c>
      <c r="J99" s="20">
        <v>310</v>
      </c>
      <c r="K99" s="21">
        <v>746958.58</v>
      </c>
      <c r="L99" s="21" t="s">
        <v>81</v>
      </c>
      <c r="M99" s="21">
        <v>296958.58</v>
      </c>
      <c r="N99" s="25">
        <v>0.4</v>
      </c>
      <c r="O99" s="21" t="s">
        <v>423</v>
      </c>
      <c r="P99" s="21" t="s">
        <v>423</v>
      </c>
      <c r="Q99" s="36" t="s">
        <v>79</v>
      </c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 spans="1:27" s="53" customFormat="1" ht="45" customHeight="1" x14ac:dyDescent="0.3">
      <c r="A100" s="18" t="s">
        <v>428</v>
      </c>
      <c r="B100" s="18" t="s">
        <v>705</v>
      </c>
      <c r="C100" s="15" t="s">
        <v>147</v>
      </c>
      <c r="D100" s="16" t="s">
        <v>429</v>
      </c>
      <c r="E100" s="17" t="s">
        <v>367</v>
      </c>
      <c r="F100" s="18" t="s">
        <v>22</v>
      </c>
      <c r="G100" s="18" t="s">
        <v>430</v>
      </c>
      <c r="H100" s="18" t="s">
        <v>79</v>
      </c>
      <c r="I100" s="19" t="s">
        <v>41</v>
      </c>
      <c r="J100" s="20">
        <v>100</v>
      </c>
      <c r="K100" s="21">
        <v>1999961.06</v>
      </c>
      <c r="L100" s="21" t="s">
        <v>81</v>
      </c>
      <c r="M100" s="21"/>
      <c r="N100" s="25">
        <v>0</v>
      </c>
      <c r="O100" s="21" t="s">
        <v>158</v>
      </c>
      <c r="P100" s="21" t="s">
        <v>158</v>
      </c>
      <c r="Q100" s="18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 spans="1:27" s="53" customFormat="1" ht="45" customHeight="1" x14ac:dyDescent="0.3">
      <c r="A101" s="18" t="s">
        <v>431</v>
      </c>
      <c r="B101" s="18" t="s">
        <v>705</v>
      </c>
      <c r="C101" s="15" t="s">
        <v>147</v>
      </c>
      <c r="D101" s="16" t="s">
        <v>432</v>
      </c>
      <c r="E101" s="17" t="s">
        <v>433</v>
      </c>
      <c r="F101" s="18" t="s">
        <v>22</v>
      </c>
      <c r="G101" s="18" t="s">
        <v>434</v>
      </c>
      <c r="H101" s="18" t="s">
        <v>79</v>
      </c>
      <c r="I101" s="19" t="s">
        <v>214</v>
      </c>
      <c r="J101" s="20">
        <v>100</v>
      </c>
      <c r="K101" s="21">
        <v>180568.26</v>
      </c>
      <c r="L101" s="21" t="s">
        <v>81</v>
      </c>
      <c r="M101" s="37">
        <v>162510.26</v>
      </c>
      <c r="N101" s="25">
        <v>1</v>
      </c>
      <c r="O101" s="21" t="s">
        <v>82</v>
      </c>
      <c r="P101" s="19" t="s">
        <v>189</v>
      </c>
      <c r="Q101" s="26">
        <v>43798</v>
      </c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 spans="1:27" s="53" customFormat="1" ht="45" customHeight="1" x14ac:dyDescent="0.3">
      <c r="A102" s="18" t="s">
        <v>435</v>
      </c>
      <c r="B102" s="18" t="s">
        <v>705</v>
      </c>
      <c r="C102" s="15" t="s">
        <v>147</v>
      </c>
      <c r="D102" s="16" t="s">
        <v>436</v>
      </c>
      <c r="E102" s="17" t="s">
        <v>314</v>
      </c>
      <c r="F102" s="18" t="s">
        <v>22</v>
      </c>
      <c r="G102" s="18" t="s">
        <v>437</v>
      </c>
      <c r="H102" s="18" t="s">
        <v>79</v>
      </c>
      <c r="I102" s="19" t="s">
        <v>360</v>
      </c>
      <c r="J102" s="20">
        <v>100</v>
      </c>
      <c r="K102" s="21">
        <v>1183374.69</v>
      </c>
      <c r="L102" s="21" t="s">
        <v>81</v>
      </c>
      <c r="M102" s="21">
        <v>1064759.6200000001</v>
      </c>
      <c r="N102" s="18" t="s">
        <v>438</v>
      </c>
      <c r="O102" s="21" t="s">
        <v>34</v>
      </c>
      <c r="P102" s="19" t="s">
        <v>35</v>
      </c>
      <c r="Q102" s="36" t="s">
        <v>79</v>
      </c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 spans="1:27" s="53" customFormat="1" ht="45" customHeight="1" x14ac:dyDescent="0.3">
      <c r="A103" s="18" t="s">
        <v>439</v>
      </c>
      <c r="B103" s="18" t="s">
        <v>705</v>
      </c>
      <c r="C103" s="15" t="s">
        <v>147</v>
      </c>
      <c r="D103" s="16" t="s">
        <v>440</v>
      </c>
      <c r="E103" s="17" t="s">
        <v>441</v>
      </c>
      <c r="F103" s="18" t="s">
        <v>22</v>
      </c>
      <c r="G103" s="18" t="s">
        <v>442</v>
      </c>
      <c r="H103" s="18" t="s">
        <v>79</v>
      </c>
      <c r="I103" s="19" t="s">
        <v>193</v>
      </c>
      <c r="J103" s="20">
        <v>100</v>
      </c>
      <c r="K103" s="21">
        <v>443230.95</v>
      </c>
      <c r="L103" s="21" t="s">
        <v>81</v>
      </c>
      <c r="M103" s="21">
        <v>443230.95</v>
      </c>
      <c r="N103" s="25">
        <v>1</v>
      </c>
      <c r="O103" s="21" t="s">
        <v>443</v>
      </c>
      <c r="P103" s="55" t="s">
        <v>209</v>
      </c>
      <c r="Q103" s="31">
        <v>43811</v>
      </c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 spans="1:27" s="53" customFormat="1" ht="45" customHeight="1" x14ac:dyDescent="0.3">
      <c r="A104" s="18" t="s">
        <v>444</v>
      </c>
      <c r="B104" s="18" t="s">
        <v>705</v>
      </c>
      <c r="C104" s="15" t="s">
        <v>147</v>
      </c>
      <c r="D104" s="16" t="s">
        <v>445</v>
      </c>
      <c r="E104" s="17" t="s">
        <v>446</v>
      </c>
      <c r="F104" s="18" t="s">
        <v>22</v>
      </c>
      <c r="G104" s="18" t="s">
        <v>447</v>
      </c>
      <c r="H104" s="18" t="s">
        <v>79</v>
      </c>
      <c r="I104" s="19" t="s">
        <v>448</v>
      </c>
      <c r="J104" s="20">
        <v>110</v>
      </c>
      <c r="K104" s="21">
        <v>86662.64</v>
      </c>
      <c r="L104" s="21" t="s">
        <v>81</v>
      </c>
      <c r="M104" s="21">
        <v>86662.6</v>
      </c>
      <c r="N104" s="25">
        <v>1</v>
      </c>
      <c r="O104" s="21" t="s">
        <v>82</v>
      </c>
      <c r="P104" s="19" t="s">
        <v>199</v>
      </c>
      <c r="Q104" s="18" t="s">
        <v>449</v>
      </c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 spans="1:27" s="53" customFormat="1" ht="45" customHeight="1" x14ac:dyDescent="0.3">
      <c r="A105" s="18" t="s">
        <v>450</v>
      </c>
      <c r="B105" s="18" t="s">
        <v>705</v>
      </c>
      <c r="C105" s="15" t="s">
        <v>147</v>
      </c>
      <c r="D105" s="16" t="s">
        <v>451</v>
      </c>
      <c r="E105" s="17" t="s">
        <v>274</v>
      </c>
      <c r="F105" s="18" t="s">
        <v>22</v>
      </c>
      <c r="G105" s="18" t="s">
        <v>452</v>
      </c>
      <c r="H105" s="18" t="s">
        <v>79</v>
      </c>
      <c r="I105" s="19" t="s">
        <v>453</v>
      </c>
      <c r="J105" s="20">
        <v>110</v>
      </c>
      <c r="K105" s="21">
        <v>203603.04</v>
      </c>
      <c r="L105" s="21" t="s">
        <v>81</v>
      </c>
      <c r="M105" s="21">
        <v>183124.92</v>
      </c>
      <c r="N105" s="25">
        <v>1</v>
      </c>
      <c r="O105" s="21" t="s">
        <v>82</v>
      </c>
      <c r="P105" s="19" t="s">
        <v>199</v>
      </c>
      <c r="Q105" s="31">
        <v>43422</v>
      </c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 spans="1:27" s="53" customFormat="1" ht="45" customHeight="1" x14ac:dyDescent="0.3">
      <c r="A106" s="18" t="s">
        <v>454</v>
      </c>
      <c r="B106" s="18" t="s">
        <v>705</v>
      </c>
      <c r="C106" s="15" t="s">
        <v>147</v>
      </c>
      <c r="D106" s="16" t="s">
        <v>455</v>
      </c>
      <c r="E106" s="17" t="s">
        <v>456</v>
      </c>
      <c r="F106" s="18" t="s">
        <v>22</v>
      </c>
      <c r="G106" s="18" t="s">
        <v>457</v>
      </c>
      <c r="H106" s="18" t="s">
        <v>79</v>
      </c>
      <c r="I106" s="19" t="s">
        <v>52</v>
      </c>
      <c r="J106" s="20">
        <v>106</v>
      </c>
      <c r="K106" s="21">
        <v>1299473.1399999999</v>
      </c>
      <c r="L106" s="21" t="s">
        <v>81</v>
      </c>
      <c r="M106" s="21">
        <v>1299472.97</v>
      </c>
      <c r="N106" s="25">
        <v>1</v>
      </c>
      <c r="O106" s="21" t="s">
        <v>82</v>
      </c>
      <c r="P106" s="19" t="s">
        <v>199</v>
      </c>
      <c r="Q106" s="22">
        <v>43164</v>
      </c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 spans="1:27" s="53" customFormat="1" ht="45" customHeight="1" x14ac:dyDescent="0.3">
      <c r="A107" s="18" t="s">
        <v>458</v>
      </c>
      <c r="B107" s="18" t="s">
        <v>705</v>
      </c>
      <c r="C107" s="15" t="s">
        <v>147</v>
      </c>
      <c r="D107" s="16" t="s">
        <v>459</v>
      </c>
      <c r="E107" s="17" t="s">
        <v>390</v>
      </c>
      <c r="F107" s="18" t="s">
        <v>22</v>
      </c>
      <c r="G107" s="18" t="s">
        <v>460</v>
      </c>
      <c r="H107" s="18" t="s">
        <v>79</v>
      </c>
      <c r="I107" s="19" t="s">
        <v>355</v>
      </c>
      <c r="J107" s="20">
        <v>110</v>
      </c>
      <c r="K107" s="21">
        <v>179828.92</v>
      </c>
      <c r="L107" s="21" t="s">
        <v>81</v>
      </c>
      <c r="M107" s="21">
        <v>179828.88</v>
      </c>
      <c r="N107" s="25">
        <v>1</v>
      </c>
      <c r="O107" s="21" t="s">
        <v>82</v>
      </c>
      <c r="P107" s="19" t="s">
        <v>199</v>
      </c>
      <c r="Q107" s="22">
        <v>43377</v>
      </c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 spans="1:27" s="53" customFormat="1" ht="45" customHeight="1" x14ac:dyDescent="0.3">
      <c r="A108" s="18" t="s">
        <v>461</v>
      </c>
      <c r="B108" s="18" t="s">
        <v>705</v>
      </c>
      <c r="C108" s="15" t="s">
        <v>147</v>
      </c>
      <c r="D108" s="16" t="s">
        <v>462</v>
      </c>
      <c r="E108" s="17" t="s">
        <v>463</v>
      </c>
      <c r="F108" s="18" t="s">
        <v>22</v>
      </c>
      <c r="G108" s="18" t="s">
        <v>464</v>
      </c>
      <c r="H108" s="18" t="s">
        <v>79</v>
      </c>
      <c r="I108" s="19" t="s">
        <v>465</v>
      </c>
      <c r="J108" s="20">
        <v>110</v>
      </c>
      <c r="K108" s="21">
        <v>219798.13</v>
      </c>
      <c r="L108" s="21" t="s">
        <v>81</v>
      </c>
      <c r="M108" s="21">
        <v>219798.1</v>
      </c>
      <c r="N108" s="25">
        <v>1</v>
      </c>
      <c r="O108" s="21" t="s">
        <v>82</v>
      </c>
      <c r="P108" s="55" t="s">
        <v>209</v>
      </c>
      <c r="Q108" s="31">
        <v>43388</v>
      </c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 spans="1:27" s="53" customFormat="1" ht="52.2" x14ac:dyDescent="0.3">
      <c r="A109" s="18" t="s">
        <v>466</v>
      </c>
      <c r="B109" s="18" t="s">
        <v>705</v>
      </c>
      <c r="C109" s="15" t="s">
        <v>147</v>
      </c>
      <c r="D109" s="16" t="s">
        <v>467</v>
      </c>
      <c r="E109" s="17" t="s">
        <v>358</v>
      </c>
      <c r="F109" s="18" t="s">
        <v>22</v>
      </c>
      <c r="G109" s="18" t="s">
        <v>468</v>
      </c>
      <c r="H109" s="18" t="s">
        <v>79</v>
      </c>
      <c r="I109" s="19" t="s">
        <v>151</v>
      </c>
      <c r="J109" s="20">
        <v>110</v>
      </c>
      <c r="K109" s="21">
        <v>826038.99</v>
      </c>
      <c r="L109" s="21" t="s">
        <v>81</v>
      </c>
      <c r="M109" s="21">
        <v>826038.88</v>
      </c>
      <c r="N109" s="25">
        <v>1</v>
      </c>
      <c r="O109" s="21" t="s">
        <v>82</v>
      </c>
      <c r="P109" s="19" t="s">
        <v>199</v>
      </c>
      <c r="Q109" s="22">
        <v>43489</v>
      </c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 spans="1:27" s="53" customFormat="1" ht="45" customHeight="1" x14ac:dyDescent="0.3">
      <c r="A110" s="18" t="s">
        <v>469</v>
      </c>
      <c r="B110" s="18" t="s">
        <v>705</v>
      </c>
      <c r="C110" s="15" t="s">
        <v>147</v>
      </c>
      <c r="D110" s="16" t="s">
        <v>470</v>
      </c>
      <c r="E110" s="17" t="s">
        <v>426</v>
      </c>
      <c r="F110" s="18" t="s">
        <v>22</v>
      </c>
      <c r="G110" s="18" t="s">
        <v>471</v>
      </c>
      <c r="H110" s="18" t="s">
        <v>79</v>
      </c>
      <c r="I110" s="19" t="s">
        <v>188</v>
      </c>
      <c r="J110" s="20">
        <v>106</v>
      </c>
      <c r="K110" s="21">
        <v>2148000</v>
      </c>
      <c r="L110" s="21" t="s">
        <v>81</v>
      </c>
      <c r="M110" s="21">
        <v>2147997.44</v>
      </c>
      <c r="N110" s="25">
        <v>1</v>
      </c>
      <c r="O110" s="21" t="s">
        <v>82</v>
      </c>
      <c r="P110" s="19" t="s">
        <v>194</v>
      </c>
      <c r="Q110" s="22">
        <v>43224</v>
      </c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 spans="1:27" s="53" customFormat="1" ht="45" customHeight="1" x14ac:dyDescent="0.3">
      <c r="A111" s="18" t="s">
        <v>472</v>
      </c>
      <c r="B111" s="18" t="s">
        <v>705</v>
      </c>
      <c r="C111" s="15" t="s">
        <v>147</v>
      </c>
      <c r="D111" s="16" t="s">
        <v>473</v>
      </c>
      <c r="E111" s="17" t="s">
        <v>474</v>
      </c>
      <c r="F111" s="18" t="s">
        <v>22</v>
      </c>
      <c r="G111" s="18" t="s">
        <v>475</v>
      </c>
      <c r="H111" s="18" t="s">
        <v>79</v>
      </c>
      <c r="I111" s="19" t="s">
        <v>204</v>
      </c>
      <c r="J111" s="20">
        <v>110</v>
      </c>
      <c r="K111" s="21">
        <v>779477</v>
      </c>
      <c r="L111" s="21" t="s">
        <v>81</v>
      </c>
      <c r="M111" s="21">
        <v>779476.91</v>
      </c>
      <c r="N111" s="25">
        <v>1</v>
      </c>
      <c r="O111" s="21" t="s">
        <v>82</v>
      </c>
      <c r="P111" s="19" t="s">
        <v>199</v>
      </c>
      <c r="Q111" s="22">
        <v>43439</v>
      </c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 spans="1:27" s="53" customFormat="1" ht="48.75" customHeight="1" x14ac:dyDescent="0.3">
      <c r="A112" s="18" t="s">
        <v>476</v>
      </c>
      <c r="B112" s="18" t="s">
        <v>705</v>
      </c>
      <c r="C112" s="15" t="s">
        <v>147</v>
      </c>
      <c r="D112" s="16" t="s">
        <v>477</v>
      </c>
      <c r="E112" s="17" t="s">
        <v>478</v>
      </c>
      <c r="F112" s="18" t="s">
        <v>22</v>
      </c>
      <c r="G112" s="18" t="s">
        <v>479</v>
      </c>
      <c r="H112" s="18" t="s">
        <v>79</v>
      </c>
      <c r="I112" s="19" t="s">
        <v>480</v>
      </c>
      <c r="J112" s="20">
        <v>100</v>
      </c>
      <c r="K112" s="21">
        <v>1135351.3700000001</v>
      </c>
      <c r="L112" s="21" t="s">
        <v>81</v>
      </c>
      <c r="M112" s="21">
        <v>794687.07</v>
      </c>
      <c r="N112" s="57">
        <v>0.9</v>
      </c>
      <c r="O112" s="51" t="s">
        <v>82</v>
      </c>
      <c r="P112" s="55" t="s">
        <v>189</v>
      </c>
      <c r="Q112" s="22">
        <v>44053</v>
      </c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 spans="1:27" s="53" customFormat="1" ht="45" customHeight="1" x14ac:dyDescent="0.3">
      <c r="A113" s="18" t="s">
        <v>481</v>
      </c>
      <c r="B113" s="18" t="s">
        <v>705</v>
      </c>
      <c r="C113" s="15" t="s">
        <v>147</v>
      </c>
      <c r="D113" s="16" t="s">
        <v>482</v>
      </c>
      <c r="E113" s="17" t="s">
        <v>483</v>
      </c>
      <c r="F113" s="18" t="s">
        <v>22</v>
      </c>
      <c r="G113" s="18" t="s">
        <v>484</v>
      </c>
      <c r="H113" s="18" t="s">
        <v>79</v>
      </c>
      <c r="I113" s="19" t="s">
        <v>485</v>
      </c>
      <c r="J113" s="20">
        <v>100</v>
      </c>
      <c r="K113" s="27" t="s">
        <v>486</v>
      </c>
      <c r="L113" s="21" t="s">
        <v>81</v>
      </c>
      <c r="M113" s="21">
        <v>1022893.13</v>
      </c>
      <c r="N113" s="25">
        <v>0.6</v>
      </c>
      <c r="O113" s="21" t="s">
        <v>423</v>
      </c>
      <c r="P113" s="19" t="s">
        <v>35</v>
      </c>
      <c r="Q113" s="18"/>
      <c r="R113" s="29"/>
      <c r="S113" s="29"/>
      <c r="T113" s="29"/>
      <c r="U113" s="29"/>
      <c r="V113" s="29"/>
      <c r="W113" s="29"/>
      <c r="X113" s="29"/>
      <c r="Y113" s="29"/>
      <c r="Z113" s="29"/>
      <c r="AA113" s="29"/>
    </row>
    <row r="114" spans="1:27" s="53" customFormat="1" ht="45" customHeight="1" x14ac:dyDescent="0.3">
      <c r="A114" s="18" t="s">
        <v>487</v>
      </c>
      <c r="B114" s="18" t="s">
        <v>705</v>
      </c>
      <c r="C114" s="15" t="s">
        <v>147</v>
      </c>
      <c r="D114" s="16" t="s">
        <v>488</v>
      </c>
      <c r="E114" s="17" t="s">
        <v>489</v>
      </c>
      <c r="F114" s="18" t="s">
        <v>22</v>
      </c>
      <c r="G114" s="18" t="s">
        <v>490</v>
      </c>
      <c r="H114" s="18" t="s">
        <v>79</v>
      </c>
      <c r="I114" s="19" t="s">
        <v>193</v>
      </c>
      <c r="J114" s="20">
        <v>100</v>
      </c>
      <c r="K114" s="21">
        <v>587404.34</v>
      </c>
      <c r="L114" s="21" t="s">
        <v>81</v>
      </c>
      <c r="M114" s="21">
        <v>38526.47</v>
      </c>
      <c r="N114" s="18" t="s">
        <v>491</v>
      </c>
      <c r="O114" s="21" t="s">
        <v>34</v>
      </c>
      <c r="P114" s="19" t="s">
        <v>34</v>
      </c>
      <c r="Q114" s="22">
        <v>43923</v>
      </c>
      <c r="R114" s="29"/>
      <c r="S114" s="29"/>
      <c r="T114" s="29"/>
      <c r="U114" s="29"/>
      <c r="V114" s="29"/>
      <c r="W114" s="29"/>
      <c r="X114" s="29"/>
      <c r="Y114" s="29"/>
      <c r="Z114" s="29"/>
      <c r="AA114" s="29"/>
    </row>
    <row r="115" spans="1:27" s="53" customFormat="1" ht="45" customHeight="1" x14ac:dyDescent="0.3">
      <c r="A115" s="18" t="s">
        <v>492</v>
      </c>
      <c r="B115" s="18" t="s">
        <v>705</v>
      </c>
      <c r="C115" s="15" t="s">
        <v>147</v>
      </c>
      <c r="D115" s="16" t="s">
        <v>493</v>
      </c>
      <c r="E115" s="17" t="s">
        <v>494</v>
      </c>
      <c r="F115" s="18" t="s">
        <v>22</v>
      </c>
      <c r="G115" s="18" t="s">
        <v>495</v>
      </c>
      <c r="H115" s="18" t="s">
        <v>79</v>
      </c>
      <c r="I115" s="19" t="s">
        <v>41</v>
      </c>
      <c r="J115" s="38" t="s">
        <v>496</v>
      </c>
      <c r="K115" s="21">
        <v>1434990.86</v>
      </c>
      <c r="L115" s="21">
        <v>705188.13</v>
      </c>
      <c r="M115" s="51">
        <v>1723488.6</v>
      </c>
      <c r="N115" s="54">
        <v>0.89239999999999997</v>
      </c>
      <c r="O115" s="21" t="s">
        <v>34</v>
      </c>
      <c r="P115" s="19" t="s">
        <v>34</v>
      </c>
      <c r="Q115" s="60">
        <v>44068</v>
      </c>
      <c r="R115" s="29"/>
      <c r="S115" s="29"/>
      <c r="T115" s="29"/>
      <c r="U115" s="29"/>
      <c r="V115" s="29"/>
      <c r="W115" s="29"/>
      <c r="X115" s="29"/>
      <c r="Y115" s="29"/>
      <c r="Z115" s="29"/>
      <c r="AA115" s="29"/>
    </row>
    <row r="116" spans="1:27" s="53" customFormat="1" ht="45" customHeight="1" x14ac:dyDescent="0.3">
      <c r="A116" s="18" t="s">
        <v>497</v>
      </c>
      <c r="B116" s="18" t="s">
        <v>705</v>
      </c>
      <c r="C116" s="15" t="s">
        <v>147</v>
      </c>
      <c r="D116" s="16" t="s">
        <v>498</v>
      </c>
      <c r="E116" s="17" t="s">
        <v>163</v>
      </c>
      <c r="F116" s="18" t="s">
        <v>22</v>
      </c>
      <c r="G116" s="18" t="s">
        <v>94</v>
      </c>
      <c r="H116" s="18" t="s">
        <v>79</v>
      </c>
      <c r="I116" s="19" t="s">
        <v>151</v>
      </c>
      <c r="J116" s="20">
        <v>110</v>
      </c>
      <c r="K116" s="21">
        <v>225060.06</v>
      </c>
      <c r="L116" s="21" t="s">
        <v>81</v>
      </c>
      <c r="M116" s="21">
        <v>225060.04</v>
      </c>
      <c r="N116" s="25">
        <v>1</v>
      </c>
      <c r="O116" s="21" t="s">
        <v>82</v>
      </c>
      <c r="P116" s="19" t="s">
        <v>209</v>
      </c>
      <c r="Q116" s="31">
        <v>43421</v>
      </c>
      <c r="R116" s="29"/>
      <c r="S116" s="29"/>
      <c r="T116" s="29"/>
      <c r="U116" s="29"/>
      <c r="V116" s="29"/>
      <c r="W116" s="29"/>
      <c r="X116" s="29"/>
      <c r="Y116" s="29"/>
      <c r="Z116" s="29"/>
      <c r="AA116" s="29"/>
    </row>
    <row r="117" spans="1:27" s="53" customFormat="1" ht="45" customHeight="1" x14ac:dyDescent="0.3">
      <c r="A117" s="18" t="s">
        <v>499</v>
      </c>
      <c r="B117" s="18" t="s">
        <v>705</v>
      </c>
      <c r="C117" s="15" t="s">
        <v>147</v>
      </c>
      <c r="D117" s="16" t="s">
        <v>500</v>
      </c>
      <c r="E117" s="17" t="s">
        <v>501</v>
      </c>
      <c r="F117" s="18" t="s">
        <v>22</v>
      </c>
      <c r="G117" s="18" t="s">
        <v>502</v>
      </c>
      <c r="H117" s="18" t="s">
        <v>79</v>
      </c>
      <c r="I117" s="19" t="s">
        <v>226</v>
      </c>
      <c r="J117" s="20">
        <v>110</v>
      </c>
      <c r="K117" s="21">
        <v>319958.18</v>
      </c>
      <c r="L117" s="21" t="s">
        <v>81</v>
      </c>
      <c r="M117" s="21">
        <v>319958.15999999997</v>
      </c>
      <c r="N117" s="25">
        <v>1</v>
      </c>
      <c r="O117" s="21" t="s">
        <v>82</v>
      </c>
      <c r="P117" s="19" t="s">
        <v>199</v>
      </c>
      <c r="Q117" s="22">
        <v>43378</v>
      </c>
      <c r="R117" s="29"/>
      <c r="S117" s="29"/>
      <c r="T117" s="29"/>
      <c r="U117" s="29"/>
      <c r="V117" s="29"/>
      <c r="W117" s="29"/>
      <c r="X117" s="29"/>
      <c r="Y117" s="29"/>
      <c r="Z117" s="29"/>
      <c r="AA117" s="29"/>
    </row>
    <row r="118" spans="1:27" s="53" customFormat="1" ht="45" customHeight="1" x14ac:dyDescent="0.3">
      <c r="A118" s="18" t="s">
        <v>503</v>
      </c>
      <c r="B118" s="18" t="s">
        <v>705</v>
      </c>
      <c r="C118" s="15" t="s">
        <v>147</v>
      </c>
      <c r="D118" s="16" t="s">
        <v>504</v>
      </c>
      <c r="E118" s="17" t="s">
        <v>478</v>
      </c>
      <c r="F118" s="18" t="s">
        <v>22</v>
      </c>
      <c r="G118" s="18" t="s">
        <v>505</v>
      </c>
      <c r="H118" s="18" t="s">
        <v>79</v>
      </c>
      <c r="I118" s="19" t="s">
        <v>308</v>
      </c>
      <c r="J118" s="20">
        <v>106</v>
      </c>
      <c r="K118" s="21">
        <v>262079.04</v>
      </c>
      <c r="L118" s="21" t="s">
        <v>81</v>
      </c>
      <c r="M118" s="21">
        <v>250218.92</v>
      </c>
      <c r="N118" s="25">
        <v>1</v>
      </c>
      <c r="O118" s="21" t="s">
        <v>82</v>
      </c>
      <c r="P118" s="19" t="s">
        <v>28</v>
      </c>
      <c r="Q118" s="22">
        <v>43192</v>
      </c>
      <c r="R118" s="29"/>
      <c r="S118" s="29"/>
      <c r="T118" s="29"/>
      <c r="U118" s="29"/>
      <c r="V118" s="29"/>
      <c r="W118" s="29"/>
      <c r="X118" s="29"/>
      <c r="Y118" s="29"/>
      <c r="Z118" s="29"/>
      <c r="AA118" s="29"/>
    </row>
    <row r="119" spans="1:27" s="53" customFormat="1" ht="45" customHeight="1" x14ac:dyDescent="0.3">
      <c r="A119" s="18" t="s">
        <v>506</v>
      </c>
      <c r="B119" s="18" t="s">
        <v>705</v>
      </c>
      <c r="C119" s="15" t="s">
        <v>147</v>
      </c>
      <c r="D119" s="16" t="s">
        <v>507</v>
      </c>
      <c r="E119" s="17" t="s">
        <v>508</v>
      </c>
      <c r="F119" s="18" t="s">
        <v>22</v>
      </c>
      <c r="G119" s="18" t="s">
        <v>509</v>
      </c>
      <c r="H119" s="18" t="s">
        <v>79</v>
      </c>
      <c r="I119" s="19" t="s">
        <v>480</v>
      </c>
      <c r="J119" s="20">
        <v>110</v>
      </c>
      <c r="K119" s="21">
        <v>482196.76</v>
      </c>
      <c r="L119" s="21" t="s">
        <v>81</v>
      </c>
      <c r="M119" s="21">
        <v>482196.65</v>
      </c>
      <c r="N119" s="25">
        <v>1</v>
      </c>
      <c r="O119" s="21" t="s">
        <v>82</v>
      </c>
      <c r="P119" s="19" t="s">
        <v>199</v>
      </c>
      <c r="Q119" s="31">
        <v>43430</v>
      </c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 spans="1:27" s="53" customFormat="1" ht="45" customHeight="1" x14ac:dyDescent="0.3">
      <c r="A120" s="18" t="s">
        <v>510</v>
      </c>
      <c r="B120" s="18" t="s">
        <v>705</v>
      </c>
      <c r="C120" s="15" t="s">
        <v>147</v>
      </c>
      <c r="D120" s="16" t="s">
        <v>511</v>
      </c>
      <c r="E120" s="17" t="s">
        <v>426</v>
      </c>
      <c r="F120" s="18" t="s">
        <v>22</v>
      </c>
      <c r="G120" s="18" t="s">
        <v>512</v>
      </c>
      <c r="H120" s="18" t="s">
        <v>79</v>
      </c>
      <c r="I120" s="19" t="s">
        <v>513</v>
      </c>
      <c r="J120" s="20">
        <v>100</v>
      </c>
      <c r="K120" s="21">
        <v>868387.58</v>
      </c>
      <c r="L120" s="21" t="s">
        <v>81</v>
      </c>
      <c r="M120" s="21"/>
      <c r="N120" s="25">
        <v>0.02</v>
      </c>
      <c r="O120" s="21" t="s">
        <v>221</v>
      </c>
      <c r="P120" s="19" t="s">
        <v>35</v>
      </c>
      <c r="Q120" s="18" t="s">
        <v>79</v>
      </c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 spans="1:27" s="53" customFormat="1" ht="45" customHeight="1" x14ac:dyDescent="0.3">
      <c r="A121" s="18" t="s">
        <v>514</v>
      </c>
      <c r="B121" s="18" t="s">
        <v>705</v>
      </c>
      <c r="C121" s="15" t="s">
        <v>147</v>
      </c>
      <c r="D121" s="16" t="s">
        <v>515</v>
      </c>
      <c r="E121" s="17" t="s">
        <v>516</v>
      </c>
      <c r="F121" s="18" t="s">
        <v>22</v>
      </c>
      <c r="G121" s="18" t="s">
        <v>517</v>
      </c>
      <c r="H121" s="18" t="s">
        <v>79</v>
      </c>
      <c r="I121" s="19" t="s">
        <v>518</v>
      </c>
      <c r="J121" s="20">
        <v>100</v>
      </c>
      <c r="K121" s="21">
        <v>489948.79</v>
      </c>
      <c r="L121" s="21" t="s">
        <v>81</v>
      </c>
      <c r="M121" s="19">
        <v>214405.67</v>
      </c>
      <c r="N121" s="57">
        <v>0.85</v>
      </c>
      <c r="O121" s="21" t="s">
        <v>34</v>
      </c>
      <c r="P121" s="19" t="s">
        <v>35</v>
      </c>
      <c r="Q121" s="18" t="s">
        <v>79</v>
      </c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 spans="1:27" s="53" customFormat="1" ht="69.599999999999994" x14ac:dyDescent="0.3">
      <c r="A122" s="18" t="s">
        <v>519</v>
      </c>
      <c r="B122" s="18" t="s">
        <v>705</v>
      </c>
      <c r="C122" s="15" t="s">
        <v>147</v>
      </c>
      <c r="D122" s="16" t="s">
        <v>520</v>
      </c>
      <c r="E122" s="17" t="s">
        <v>363</v>
      </c>
      <c r="F122" s="18" t="s">
        <v>22</v>
      </c>
      <c r="G122" s="18" t="s">
        <v>521</v>
      </c>
      <c r="H122" s="18" t="s">
        <v>79</v>
      </c>
      <c r="I122" s="19" t="s">
        <v>522</v>
      </c>
      <c r="J122" s="20">
        <v>142</v>
      </c>
      <c r="K122" s="21">
        <v>32288.54</v>
      </c>
      <c r="L122" s="21" t="s">
        <v>81</v>
      </c>
      <c r="M122" s="21" t="s">
        <v>81</v>
      </c>
      <c r="N122" s="25">
        <v>0</v>
      </c>
      <c r="O122" s="21" t="s">
        <v>523</v>
      </c>
      <c r="P122" s="21"/>
      <c r="Q122" s="21" t="s">
        <v>79</v>
      </c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 spans="1:27" s="53" customFormat="1" ht="45" customHeight="1" x14ac:dyDescent="0.3">
      <c r="A123" s="18" t="s">
        <v>524</v>
      </c>
      <c r="B123" s="18" t="s">
        <v>705</v>
      </c>
      <c r="C123" s="15" t="s">
        <v>147</v>
      </c>
      <c r="D123" s="16" t="s">
        <v>525</v>
      </c>
      <c r="E123" s="17" t="s">
        <v>526</v>
      </c>
      <c r="F123" s="18" t="s">
        <v>22</v>
      </c>
      <c r="G123" s="18" t="s">
        <v>527</v>
      </c>
      <c r="H123" s="18" t="s">
        <v>79</v>
      </c>
      <c r="I123" s="19" t="s">
        <v>214</v>
      </c>
      <c r="J123" s="20">
        <v>100</v>
      </c>
      <c r="K123" s="21">
        <v>113883.93</v>
      </c>
      <c r="L123" s="21" t="s">
        <v>81</v>
      </c>
      <c r="M123" s="21" t="s">
        <v>528</v>
      </c>
      <c r="N123" s="25">
        <v>1</v>
      </c>
      <c r="O123" s="21" t="s">
        <v>82</v>
      </c>
      <c r="P123" s="19" t="s">
        <v>189</v>
      </c>
      <c r="Q123" s="22">
        <v>43766</v>
      </c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 spans="1:27" s="53" customFormat="1" ht="45" customHeight="1" x14ac:dyDescent="0.3">
      <c r="A124" s="18" t="s">
        <v>529</v>
      </c>
      <c r="B124" s="18" t="s">
        <v>705</v>
      </c>
      <c r="C124" s="15" t="s">
        <v>147</v>
      </c>
      <c r="D124" s="16" t="s">
        <v>530</v>
      </c>
      <c r="E124" s="17" t="s">
        <v>349</v>
      </c>
      <c r="F124" s="18" t="s">
        <v>22</v>
      </c>
      <c r="G124" s="18" t="s">
        <v>531</v>
      </c>
      <c r="H124" s="18" t="s">
        <v>79</v>
      </c>
      <c r="I124" s="19" t="s">
        <v>214</v>
      </c>
      <c r="J124" s="20">
        <v>310</v>
      </c>
      <c r="K124" s="21">
        <v>197530.1</v>
      </c>
      <c r="L124" s="21" t="s">
        <v>81</v>
      </c>
      <c r="M124" s="21" t="s">
        <v>532</v>
      </c>
      <c r="N124" s="25">
        <v>0.2</v>
      </c>
      <c r="O124" s="21" t="s">
        <v>34</v>
      </c>
      <c r="P124" s="21" t="s">
        <v>35</v>
      </c>
      <c r="Q124" s="18" t="s">
        <v>79</v>
      </c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 spans="1:27" s="53" customFormat="1" ht="45" customHeight="1" x14ac:dyDescent="0.3">
      <c r="A125" s="18" t="s">
        <v>533</v>
      </c>
      <c r="B125" s="18" t="s">
        <v>705</v>
      </c>
      <c r="C125" s="15" t="s">
        <v>147</v>
      </c>
      <c r="D125" s="16" t="s">
        <v>534</v>
      </c>
      <c r="E125" s="17" t="s">
        <v>390</v>
      </c>
      <c r="F125" s="18" t="s">
        <v>22</v>
      </c>
      <c r="G125" s="18" t="s">
        <v>535</v>
      </c>
      <c r="H125" s="18" t="s">
        <v>79</v>
      </c>
      <c r="I125" s="19" t="s">
        <v>355</v>
      </c>
      <c r="J125" s="20">
        <v>106</v>
      </c>
      <c r="K125" s="21">
        <v>85454.27</v>
      </c>
      <c r="L125" s="21" t="s">
        <v>81</v>
      </c>
      <c r="M125" s="19">
        <v>85454.23</v>
      </c>
      <c r="N125" s="25">
        <v>1</v>
      </c>
      <c r="O125" s="21" t="s">
        <v>82</v>
      </c>
      <c r="P125" s="19" t="s">
        <v>199</v>
      </c>
      <c r="Q125" s="31">
        <v>43449</v>
      </c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 spans="1:27" s="53" customFormat="1" ht="45" customHeight="1" x14ac:dyDescent="0.3">
      <c r="A126" s="18" t="s">
        <v>536</v>
      </c>
      <c r="B126" s="18" t="s">
        <v>705</v>
      </c>
      <c r="C126" s="15" t="s">
        <v>147</v>
      </c>
      <c r="D126" s="16" t="s">
        <v>537</v>
      </c>
      <c r="E126" s="17" t="s">
        <v>538</v>
      </c>
      <c r="F126" s="18" t="s">
        <v>22</v>
      </c>
      <c r="G126" s="18" t="s">
        <v>539</v>
      </c>
      <c r="H126" s="18" t="s">
        <v>79</v>
      </c>
      <c r="I126" s="19" t="s">
        <v>226</v>
      </c>
      <c r="J126" s="20">
        <v>100</v>
      </c>
      <c r="K126" s="21">
        <v>254529.45</v>
      </c>
      <c r="L126" s="21" t="s">
        <v>81</v>
      </c>
      <c r="M126" s="21">
        <v>101969.81</v>
      </c>
      <c r="N126" s="25">
        <v>0.4</v>
      </c>
      <c r="O126" s="21" t="s">
        <v>34</v>
      </c>
      <c r="P126" s="19" t="s">
        <v>35</v>
      </c>
      <c r="Q126" s="22">
        <v>43803</v>
      </c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 spans="1:27" s="53" customFormat="1" ht="45" customHeight="1" x14ac:dyDescent="0.3">
      <c r="A127" s="18" t="s">
        <v>540</v>
      </c>
      <c r="B127" s="18" t="s">
        <v>705</v>
      </c>
      <c r="C127" s="15" t="s">
        <v>147</v>
      </c>
      <c r="D127" s="16" t="s">
        <v>541</v>
      </c>
      <c r="E127" s="17" t="s">
        <v>542</v>
      </c>
      <c r="F127" s="18" t="s">
        <v>22</v>
      </c>
      <c r="G127" s="18" t="s">
        <v>543</v>
      </c>
      <c r="H127" s="18" t="s">
        <v>79</v>
      </c>
      <c r="I127" s="19" t="s">
        <v>214</v>
      </c>
      <c r="J127" s="20">
        <v>100</v>
      </c>
      <c r="K127" s="27" t="s">
        <v>544</v>
      </c>
      <c r="L127" s="21" t="s">
        <v>81</v>
      </c>
      <c r="M127" s="21">
        <v>29671.22</v>
      </c>
      <c r="N127" s="25">
        <v>0.1</v>
      </c>
      <c r="O127" s="21" t="s">
        <v>34</v>
      </c>
      <c r="P127" s="21" t="s">
        <v>34</v>
      </c>
      <c r="Q127" s="18"/>
      <c r="R127" s="29"/>
      <c r="S127" s="29"/>
      <c r="T127" s="29"/>
      <c r="U127" s="29"/>
      <c r="V127" s="29"/>
      <c r="W127" s="29"/>
      <c r="X127" s="29"/>
      <c r="Y127" s="29"/>
      <c r="Z127" s="29"/>
      <c r="AA127" s="29"/>
    </row>
    <row r="128" spans="1:27" s="53" customFormat="1" ht="45" customHeight="1" x14ac:dyDescent="0.3">
      <c r="A128" s="18" t="s">
        <v>545</v>
      </c>
      <c r="B128" s="18" t="s">
        <v>705</v>
      </c>
      <c r="C128" s="15" t="s">
        <v>147</v>
      </c>
      <c r="D128" s="16" t="s">
        <v>546</v>
      </c>
      <c r="E128" s="17" t="s">
        <v>547</v>
      </c>
      <c r="F128" s="18" t="s">
        <v>22</v>
      </c>
      <c r="G128" s="18" t="s">
        <v>548</v>
      </c>
      <c r="H128" s="18" t="s">
        <v>549</v>
      </c>
      <c r="I128" s="19" t="s">
        <v>226</v>
      </c>
      <c r="J128" s="39" t="s">
        <v>550</v>
      </c>
      <c r="K128" s="21">
        <v>210000</v>
      </c>
      <c r="L128" s="21">
        <v>102462.24</v>
      </c>
      <c r="M128" s="21">
        <v>312462.21999999997</v>
      </c>
      <c r="N128" s="25">
        <v>1</v>
      </c>
      <c r="O128" s="21" t="s">
        <v>82</v>
      </c>
      <c r="P128" s="19" t="s">
        <v>199</v>
      </c>
      <c r="Q128" s="22">
        <v>43696</v>
      </c>
      <c r="R128" s="29"/>
      <c r="S128" s="29"/>
      <c r="T128" s="29"/>
      <c r="U128" s="29"/>
      <c r="V128" s="29"/>
      <c r="W128" s="29"/>
      <c r="X128" s="29"/>
      <c r="Y128" s="29"/>
      <c r="Z128" s="29"/>
      <c r="AA128" s="29"/>
    </row>
    <row r="129" spans="1:27" s="53" customFormat="1" ht="45" customHeight="1" x14ac:dyDescent="0.3">
      <c r="A129" s="18" t="s">
        <v>551</v>
      </c>
      <c r="B129" s="18" t="s">
        <v>705</v>
      </c>
      <c r="C129" s="15" t="s">
        <v>147</v>
      </c>
      <c r="D129" s="16" t="s">
        <v>552</v>
      </c>
      <c r="E129" s="17" t="s">
        <v>553</v>
      </c>
      <c r="F129" s="18" t="s">
        <v>22</v>
      </c>
      <c r="G129" s="18" t="s">
        <v>554</v>
      </c>
      <c r="H129" s="18" t="s">
        <v>79</v>
      </c>
      <c r="I129" s="19" t="s">
        <v>247</v>
      </c>
      <c r="J129" s="20">
        <v>100</v>
      </c>
      <c r="K129" s="21">
        <v>784620.06</v>
      </c>
      <c r="L129" s="21" t="s">
        <v>81</v>
      </c>
      <c r="M129" s="51">
        <v>784619.99</v>
      </c>
      <c r="N129" s="25">
        <v>1</v>
      </c>
      <c r="O129" s="21" t="s">
        <v>82</v>
      </c>
      <c r="P129" s="19" t="s">
        <v>199</v>
      </c>
      <c r="Q129" s="22">
        <v>43861</v>
      </c>
      <c r="R129" s="29"/>
      <c r="S129" s="29"/>
      <c r="T129" s="29"/>
      <c r="U129" s="29"/>
      <c r="V129" s="29"/>
      <c r="W129" s="29"/>
      <c r="X129" s="29"/>
      <c r="Y129" s="29"/>
      <c r="Z129" s="29"/>
      <c r="AA129" s="29"/>
    </row>
    <row r="130" spans="1:27" s="53" customFormat="1" ht="69.599999999999994" x14ac:dyDescent="0.3">
      <c r="A130" s="18" t="s">
        <v>555</v>
      </c>
      <c r="B130" s="18" t="s">
        <v>705</v>
      </c>
      <c r="C130" s="15" t="s">
        <v>147</v>
      </c>
      <c r="D130" s="16" t="s">
        <v>556</v>
      </c>
      <c r="E130" s="17" t="s">
        <v>21</v>
      </c>
      <c r="F130" s="18" t="s">
        <v>22</v>
      </c>
      <c r="G130" s="18" t="s">
        <v>557</v>
      </c>
      <c r="H130" s="18" t="s">
        <v>79</v>
      </c>
      <c r="I130" s="19" t="s">
        <v>75</v>
      </c>
      <c r="J130" s="20">
        <v>106</v>
      </c>
      <c r="K130" s="21">
        <v>148895.04000000001</v>
      </c>
      <c r="L130" s="21" t="s">
        <v>81</v>
      </c>
      <c r="M130" s="21">
        <v>148894.88</v>
      </c>
      <c r="N130" s="25">
        <v>1</v>
      </c>
      <c r="O130" s="21" t="s">
        <v>82</v>
      </c>
      <c r="P130" s="19" t="s">
        <v>199</v>
      </c>
      <c r="Q130" s="22">
        <v>43150</v>
      </c>
      <c r="R130" s="29"/>
      <c r="S130" s="29"/>
      <c r="T130" s="29"/>
      <c r="U130" s="29"/>
      <c r="V130" s="29"/>
      <c r="W130" s="29"/>
      <c r="X130" s="29"/>
      <c r="Y130" s="29"/>
      <c r="Z130" s="29"/>
      <c r="AA130" s="29"/>
    </row>
    <row r="131" spans="1:27" s="53" customFormat="1" ht="52.2" x14ac:dyDescent="0.3">
      <c r="A131" s="18" t="s">
        <v>558</v>
      </c>
      <c r="B131" s="18" t="s">
        <v>705</v>
      </c>
      <c r="C131" s="15" t="s">
        <v>147</v>
      </c>
      <c r="D131" s="16" t="s">
        <v>559</v>
      </c>
      <c r="E131" s="17" t="s">
        <v>560</v>
      </c>
      <c r="F131" s="18" t="s">
        <v>22</v>
      </c>
      <c r="G131" s="18" t="s">
        <v>561</v>
      </c>
      <c r="H131" s="18" t="s">
        <v>79</v>
      </c>
      <c r="I131" s="19" t="s">
        <v>46</v>
      </c>
      <c r="J131" s="20">
        <v>106</v>
      </c>
      <c r="K131" s="21">
        <v>356315.89</v>
      </c>
      <c r="L131" s="21" t="s">
        <v>81</v>
      </c>
      <c r="M131" s="21">
        <v>354280.93</v>
      </c>
      <c r="N131" s="25">
        <v>1</v>
      </c>
      <c r="O131" s="21" t="s">
        <v>82</v>
      </c>
      <c r="P131" s="19" t="s">
        <v>194</v>
      </c>
      <c r="Q131" s="22">
        <v>43180</v>
      </c>
      <c r="R131" s="29"/>
      <c r="S131" s="29"/>
      <c r="T131" s="29"/>
      <c r="U131" s="29"/>
      <c r="V131" s="29"/>
      <c r="W131" s="29"/>
      <c r="X131" s="29"/>
      <c r="Y131" s="29"/>
      <c r="Z131" s="29"/>
      <c r="AA131" s="29"/>
    </row>
    <row r="132" spans="1:27" s="53" customFormat="1" ht="52.2" x14ac:dyDescent="0.3">
      <c r="A132" s="18" t="s">
        <v>562</v>
      </c>
      <c r="B132" s="18" t="s">
        <v>705</v>
      </c>
      <c r="C132" s="15" t="s">
        <v>147</v>
      </c>
      <c r="D132" s="16" t="s">
        <v>563</v>
      </c>
      <c r="E132" s="17" t="s">
        <v>292</v>
      </c>
      <c r="F132" s="18" t="s">
        <v>22</v>
      </c>
      <c r="G132" s="18" t="s">
        <v>564</v>
      </c>
      <c r="H132" s="18" t="s">
        <v>79</v>
      </c>
      <c r="I132" s="19" t="s">
        <v>565</v>
      </c>
      <c r="J132" s="20">
        <v>106</v>
      </c>
      <c r="K132" s="21">
        <v>1145978.22</v>
      </c>
      <c r="L132" s="21" t="s">
        <v>81</v>
      </c>
      <c r="M132" s="21">
        <v>1145978.22</v>
      </c>
      <c r="N132" s="25">
        <v>1</v>
      </c>
      <c r="O132" s="21" t="s">
        <v>82</v>
      </c>
      <c r="P132" s="19" t="s">
        <v>199</v>
      </c>
      <c r="Q132" s="22">
        <v>43270</v>
      </c>
      <c r="R132" s="29"/>
      <c r="S132" s="29"/>
      <c r="T132" s="29"/>
      <c r="U132" s="29"/>
      <c r="V132" s="29"/>
      <c r="W132" s="29"/>
      <c r="X132" s="29"/>
      <c r="Y132" s="29"/>
      <c r="Z132" s="29"/>
      <c r="AA132" s="29"/>
    </row>
    <row r="133" spans="1:27" s="53" customFormat="1" ht="45" customHeight="1" x14ac:dyDescent="0.3">
      <c r="A133" s="18" t="s">
        <v>566</v>
      </c>
      <c r="B133" s="18" t="s">
        <v>705</v>
      </c>
      <c r="C133" s="15" t="s">
        <v>147</v>
      </c>
      <c r="D133" s="16" t="s">
        <v>567</v>
      </c>
      <c r="E133" s="17" t="s">
        <v>568</v>
      </c>
      <c r="F133" s="18" t="s">
        <v>22</v>
      </c>
      <c r="G133" s="18" t="s">
        <v>569</v>
      </c>
      <c r="H133" s="18" t="s">
        <v>79</v>
      </c>
      <c r="I133" s="19" t="s">
        <v>570</v>
      </c>
      <c r="J133" s="20">
        <v>106</v>
      </c>
      <c r="K133" s="21">
        <v>345561.34</v>
      </c>
      <c r="L133" s="21" t="s">
        <v>81</v>
      </c>
      <c r="M133" s="21">
        <v>333122.53000000003</v>
      </c>
      <c r="N133" s="25">
        <v>1</v>
      </c>
      <c r="O133" s="21" t="s">
        <v>82</v>
      </c>
      <c r="P133" s="19" t="s">
        <v>28</v>
      </c>
      <c r="Q133" s="22">
        <v>43311</v>
      </c>
      <c r="R133" s="29"/>
      <c r="S133" s="29"/>
      <c r="T133" s="29"/>
      <c r="U133" s="29"/>
      <c r="V133" s="29"/>
      <c r="W133" s="29"/>
      <c r="X133" s="29"/>
      <c r="Y133" s="29"/>
      <c r="Z133" s="29"/>
      <c r="AA133" s="29"/>
    </row>
    <row r="134" spans="1:27" s="53" customFormat="1" ht="45" customHeight="1" x14ac:dyDescent="0.3">
      <c r="A134" s="18" t="s">
        <v>571</v>
      </c>
      <c r="B134" s="18" t="s">
        <v>705</v>
      </c>
      <c r="C134" s="15" t="s">
        <v>147</v>
      </c>
      <c r="D134" s="16" t="s">
        <v>572</v>
      </c>
      <c r="E134" s="17" t="s">
        <v>283</v>
      </c>
      <c r="F134" s="18" t="s">
        <v>22</v>
      </c>
      <c r="G134" s="18" t="s">
        <v>573</v>
      </c>
      <c r="H134" s="18" t="s">
        <v>79</v>
      </c>
      <c r="I134" s="19" t="s">
        <v>46</v>
      </c>
      <c r="J134" s="20">
        <v>106</v>
      </c>
      <c r="K134" s="21">
        <v>352821.27</v>
      </c>
      <c r="L134" s="21" t="s">
        <v>81</v>
      </c>
      <c r="M134" s="21">
        <v>336870.32</v>
      </c>
      <c r="N134" s="25">
        <v>1</v>
      </c>
      <c r="O134" s="21" t="s">
        <v>82</v>
      </c>
      <c r="P134" s="19" t="s">
        <v>28</v>
      </c>
      <c r="Q134" s="22">
        <v>43281</v>
      </c>
      <c r="R134" s="29"/>
      <c r="S134" s="29"/>
      <c r="T134" s="29"/>
      <c r="U134" s="29"/>
      <c r="V134" s="29"/>
      <c r="W134" s="29"/>
      <c r="X134" s="29"/>
      <c r="Y134" s="29"/>
      <c r="Z134" s="29"/>
      <c r="AA134" s="29"/>
    </row>
    <row r="135" spans="1:27" s="53" customFormat="1" ht="87" x14ac:dyDescent="0.3">
      <c r="A135" s="18" t="s">
        <v>574</v>
      </c>
      <c r="B135" s="18" t="s">
        <v>705</v>
      </c>
      <c r="C135" s="15" t="s">
        <v>147</v>
      </c>
      <c r="D135" s="16" t="s">
        <v>575</v>
      </c>
      <c r="E135" s="17" t="s">
        <v>21</v>
      </c>
      <c r="F135" s="18" t="s">
        <v>22</v>
      </c>
      <c r="G135" s="18" t="s">
        <v>576</v>
      </c>
      <c r="H135" s="18" t="s">
        <v>79</v>
      </c>
      <c r="I135" s="19" t="s">
        <v>247</v>
      </c>
      <c r="J135" s="20">
        <v>106</v>
      </c>
      <c r="K135" s="21">
        <v>2231396.83</v>
      </c>
      <c r="L135" s="21" t="s">
        <v>81</v>
      </c>
      <c r="M135" s="21">
        <v>2231382.84</v>
      </c>
      <c r="N135" s="25">
        <v>1</v>
      </c>
      <c r="O135" s="21" t="s">
        <v>82</v>
      </c>
      <c r="P135" s="55" t="s">
        <v>209</v>
      </c>
      <c r="Q135" s="22">
        <v>43270</v>
      </c>
      <c r="R135" s="29"/>
      <c r="S135" s="29"/>
      <c r="T135" s="29"/>
      <c r="U135" s="29"/>
      <c r="V135" s="29"/>
      <c r="W135" s="29"/>
      <c r="X135" s="29"/>
      <c r="Y135" s="29"/>
      <c r="Z135" s="29"/>
      <c r="AA135" s="29"/>
    </row>
    <row r="136" spans="1:27" s="53" customFormat="1" ht="45" customHeight="1" x14ac:dyDescent="0.3">
      <c r="A136" s="18" t="s">
        <v>577</v>
      </c>
      <c r="B136" s="18" t="s">
        <v>705</v>
      </c>
      <c r="C136" s="15" t="s">
        <v>147</v>
      </c>
      <c r="D136" s="16" t="s">
        <v>578</v>
      </c>
      <c r="E136" s="17" t="s">
        <v>579</v>
      </c>
      <c r="F136" s="18" t="s">
        <v>22</v>
      </c>
      <c r="G136" s="18" t="s">
        <v>580</v>
      </c>
      <c r="H136" s="18" t="s">
        <v>79</v>
      </c>
      <c r="I136" s="19" t="s">
        <v>581</v>
      </c>
      <c r="J136" s="20">
        <v>100</v>
      </c>
      <c r="K136" s="21">
        <v>466222.15</v>
      </c>
      <c r="L136" s="21" t="s">
        <v>81</v>
      </c>
      <c r="M136" s="21">
        <v>146917.20000000001</v>
      </c>
      <c r="N136" s="25">
        <v>0.35</v>
      </c>
      <c r="O136" s="21" t="s">
        <v>34</v>
      </c>
      <c r="P136" s="19" t="s">
        <v>35</v>
      </c>
      <c r="Q136" s="18" t="s">
        <v>79</v>
      </c>
      <c r="R136" s="29"/>
      <c r="S136" s="29"/>
      <c r="T136" s="29"/>
      <c r="U136" s="29"/>
      <c r="V136" s="29"/>
      <c r="W136" s="29"/>
      <c r="X136" s="29"/>
      <c r="Y136" s="29"/>
      <c r="Z136" s="29"/>
      <c r="AA136" s="29"/>
    </row>
    <row r="137" spans="1:27" s="53" customFormat="1" ht="45" customHeight="1" x14ac:dyDescent="0.3">
      <c r="A137" s="18" t="s">
        <v>582</v>
      </c>
      <c r="B137" s="18" t="s">
        <v>705</v>
      </c>
      <c r="C137" s="15" t="s">
        <v>147</v>
      </c>
      <c r="D137" s="16" t="s">
        <v>583</v>
      </c>
      <c r="E137" s="17" t="s">
        <v>292</v>
      </c>
      <c r="F137" s="18" t="s">
        <v>22</v>
      </c>
      <c r="G137" s="18" t="s">
        <v>584</v>
      </c>
      <c r="H137" s="18" t="s">
        <v>79</v>
      </c>
      <c r="I137" s="19" t="s">
        <v>226</v>
      </c>
      <c r="J137" s="20">
        <v>100</v>
      </c>
      <c r="K137" s="21">
        <v>181642.98</v>
      </c>
      <c r="L137" s="21" t="s">
        <v>81</v>
      </c>
      <c r="M137" s="21">
        <v>53491.4</v>
      </c>
      <c r="N137" s="25">
        <v>0.28999999999999998</v>
      </c>
      <c r="O137" s="21" t="s">
        <v>34</v>
      </c>
      <c r="P137" s="21" t="s">
        <v>34</v>
      </c>
      <c r="Q137" s="18" t="s">
        <v>79</v>
      </c>
      <c r="R137" s="29"/>
      <c r="S137" s="29"/>
      <c r="T137" s="29"/>
      <c r="U137" s="29"/>
      <c r="V137" s="29"/>
      <c r="W137" s="29"/>
      <c r="X137" s="29"/>
      <c r="Y137" s="29"/>
      <c r="Z137" s="29"/>
      <c r="AA137" s="29"/>
    </row>
    <row r="138" spans="1:27" s="53" customFormat="1" ht="45" customHeight="1" x14ac:dyDescent="0.3">
      <c r="A138" s="18" t="s">
        <v>585</v>
      </c>
      <c r="B138" s="18" t="s">
        <v>705</v>
      </c>
      <c r="C138" s="15" t="s">
        <v>147</v>
      </c>
      <c r="D138" s="16" t="s">
        <v>586</v>
      </c>
      <c r="E138" s="17" t="s">
        <v>163</v>
      </c>
      <c r="F138" s="18" t="s">
        <v>22</v>
      </c>
      <c r="G138" s="18" t="s">
        <v>587</v>
      </c>
      <c r="H138" s="18" t="s">
        <v>79</v>
      </c>
      <c r="I138" s="19" t="s">
        <v>219</v>
      </c>
      <c r="J138" s="20" t="s">
        <v>588</v>
      </c>
      <c r="K138" s="21">
        <v>755428.12</v>
      </c>
      <c r="L138" s="21" t="s">
        <v>79</v>
      </c>
      <c r="M138" s="21">
        <v>587206.07999999996</v>
      </c>
      <c r="N138" s="18" t="s">
        <v>589</v>
      </c>
      <c r="O138" s="21" t="s">
        <v>34</v>
      </c>
      <c r="P138" s="19" t="s">
        <v>35</v>
      </c>
      <c r="Q138" s="22">
        <v>43844</v>
      </c>
      <c r="R138" s="29"/>
      <c r="S138" s="29"/>
      <c r="T138" s="29"/>
      <c r="U138" s="29"/>
      <c r="V138" s="29"/>
      <c r="W138" s="29"/>
      <c r="X138" s="29"/>
      <c r="Y138" s="29"/>
      <c r="Z138" s="29"/>
      <c r="AA138" s="29"/>
    </row>
    <row r="139" spans="1:27" s="53" customFormat="1" ht="45" customHeight="1" x14ac:dyDescent="0.3">
      <c r="A139" s="18" t="s">
        <v>590</v>
      </c>
      <c r="B139" s="18" t="s">
        <v>705</v>
      </c>
      <c r="C139" s="15" t="s">
        <v>147</v>
      </c>
      <c r="D139" s="16" t="s">
        <v>591</v>
      </c>
      <c r="E139" s="17" t="s">
        <v>592</v>
      </c>
      <c r="F139" s="18" t="s">
        <v>22</v>
      </c>
      <c r="G139" s="18" t="s">
        <v>593</v>
      </c>
      <c r="H139" s="18" t="s">
        <v>79</v>
      </c>
      <c r="I139" s="19" t="s">
        <v>594</v>
      </c>
      <c r="J139" s="20">
        <v>100</v>
      </c>
      <c r="K139" s="27" t="s">
        <v>595</v>
      </c>
      <c r="L139" s="21" t="s">
        <v>81</v>
      </c>
      <c r="M139" s="21">
        <v>64126.59</v>
      </c>
      <c r="N139" s="25">
        <v>0.32</v>
      </c>
      <c r="O139" s="21" t="s">
        <v>34</v>
      </c>
      <c r="P139" s="19" t="s">
        <v>34</v>
      </c>
      <c r="Q139" s="18"/>
      <c r="R139" s="29"/>
      <c r="S139" s="29"/>
      <c r="T139" s="29"/>
      <c r="U139" s="29"/>
      <c r="V139" s="29"/>
      <c r="W139" s="29"/>
      <c r="X139" s="29"/>
      <c r="Y139" s="29"/>
      <c r="Z139" s="29"/>
      <c r="AA139" s="29"/>
    </row>
    <row r="140" spans="1:27" s="53" customFormat="1" ht="45" customHeight="1" x14ac:dyDescent="0.3">
      <c r="A140" s="18" t="s">
        <v>596</v>
      </c>
      <c r="B140" s="18" t="s">
        <v>705</v>
      </c>
      <c r="C140" s="15" t="s">
        <v>147</v>
      </c>
      <c r="D140" s="16" t="s">
        <v>597</v>
      </c>
      <c r="E140" s="17" t="s">
        <v>426</v>
      </c>
      <c r="F140" s="18" t="s">
        <v>22</v>
      </c>
      <c r="G140" s="18" t="s">
        <v>598</v>
      </c>
      <c r="H140" s="18" t="s">
        <v>79</v>
      </c>
      <c r="I140" s="19" t="s">
        <v>599</v>
      </c>
      <c r="J140" s="20">
        <v>100</v>
      </c>
      <c r="K140" s="27" t="s">
        <v>600</v>
      </c>
      <c r="L140" s="21" t="s">
        <v>81</v>
      </c>
      <c r="M140" s="21" t="s">
        <v>81</v>
      </c>
      <c r="N140" s="25">
        <v>0.17</v>
      </c>
      <c r="O140" s="21" t="s">
        <v>34</v>
      </c>
      <c r="P140" s="19" t="s">
        <v>34</v>
      </c>
      <c r="Q140" s="18" t="s">
        <v>601</v>
      </c>
      <c r="R140" s="29"/>
      <c r="S140" s="29"/>
      <c r="T140" s="29"/>
      <c r="U140" s="29"/>
      <c r="V140" s="29"/>
      <c r="W140" s="29"/>
      <c r="X140" s="29"/>
      <c r="Y140" s="29"/>
      <c r="Z140" s="29"/>
      <c r="AA140" s="29"/>
    </row>
    <row r="141" spans="1:27" s="53" customFormat="1" ht="45" customHeight="1" x14ac:dyDescent="0.3">
      <c r="A141" s="18" t="s">
        <v>602</v>
      </c>
      <c r="B141" s="18" t="s">
        <v>705</v>
      </c>
      <c r="C141" s="15" t="s">
        <v>147</v>
      </c>
      <c r="D141" s="16" t="s">
        <v>603</v>
      </c>
      <c r="E141" s="17" t="s">
        <v>367</v>
      </c>
      <c r="F141" s="18" t="s">
        <v>22</v>
      </c>
      <c r="G141" s="18" t="s">
        <v>604</v>
      </c>
      <c r="H141" s="18" t="s">
        <v>79</v>
      </c>
      <c r="I141" s="19" t="s">
        <v>594</v>
      </c>
      <c r="J141" s="20">
        <v>100</v>
      </c>
      <c r="K141" s="27" t="s">
        <v>595</v>
      </c>
      <c r="L141" s="21" t="s">
        <v>81</v>
      </c>
      <c r="M141" s="21">
        <v>16868.39</v>
      </c>
      <c r="N141" s="25">
        <v>0.18</v>
      </c>
      <c r="O141" s="19" t="s">
        <v>34</v>
      </c>
      <c r="P141" s="19" t="s">
        <v>34</v>
      </c>
      <c r="Q141" s="18"/>
      <c r="R141" s="29"/>
      <c r="S141" s="29"/>
      <c r="T141" s="29"/>
      <c r="U141" s="29"/>
      <c r="V141" s="29"/>
      <c r="W141" s="29"/>
      <c r="X141" s="29"/>
      <c r="Y141" s="29"/>
      <c r="Z141" s="29"/>
      <c r="AA141" s="29"/>
    </row>
    <row r="142" spans="1:27" s="53" customFormat="1" ht="45" customHeight="1" x14ac:dyDescent="0.3">
      <c r="A142" s="18" t="s">
        <v>605</v>
      </c>
      <c r="B142" s="18" t="s">
        <v>705</v>
      </c>
      <c r="C142" s="15" t="s">
        <v>147</v>
      </c>
      <c r="D142" s="16" t="s">
        <v>606</v>
      </c>
      <c r="E142" s="17" t="s">
        <v>607</v>
      </c>
      <c r="F142" s="18" t="s">
        <v>22</v>
      </c>
      <c r="G142" s="18" t="s">
        <v>608</v>
      </c>
      <c r="H142" s="18" t="s">
        <v>79</v>
      </c>
      <c r="I142" s="19" t="s">
        <v>214</v>
      </c>
      <c r="J142" s="20">
        <v>100</v>
      </c>
      <c r="K142" s="27" t="s">
        <v>609</v>
      </c>
      <c r="L142" s="21" t="s">
        <v>81</v>
      </c>
      <c r="M142" s="21">
        <v>19273.03</v>
      </c>
      <c r="N142" s="25">
        <v>0.2</v>
      </c>
      <c r="O142" s="21" t="s">
        <v>34</v>
      </c>
      <c r="P142" s="19" t="s">
        <v>35</v>
      </c>
      <c r="Q142" s="18" t="s">
        <v>79</v>
      </c>
      <c r="R142" s="29"/>
      <c r="S142" s="29"/>
      <c r="T142" s="29"/>
      <c r="U142" s="29"/>
      <c r="V142" s="29"/>
      <c r="W142" s="29"/>
      <c r="X142" s="29"/>
      <c r="Y142" s="29"/>
      <c r="Z142" s="29"/>
      <c r="AA142" s="29"/>
    </row>
    <row r="143" spans="1:27" s="53" customFormat="1" ht="45" customHeight="1" x14ac:dyDescent="0.3">
      <c r="A143" s="18" t="s">
        <v>610</v>
      </c>
      <c r="B143" s="18" t="s">
        <v>705</v>
      </c>
      <c r="C143" s="15" t="s">
        <v>147</v>
      </c>
      <c r="D143" s="16" t="s">
        <v>611</v>
      </c>
      <c r="E143" s="17" t="s">
        <v>426</v>
      </c>
      <c r="F143" s="18" t="s">
        <v>22</v>
      </c>
      <c r="G143" s="18" t="s">
        <v>612</v>
      </c>
      <c r="H143" s="18" t="s">
        <v>79</v>
      </c>
      <c r="I143" s="19" t="s">
        <v>613</v>
      </c>
      <c r="J143" s="20">
        <v>100</v>
      </c>
      <c r="K143" s="21">
        <v>121928.06</v>
      </c>
      <c r="L143" s="21" t="s">
        <v>81</v>
      </c>
      <c r="M143" s="21">
        <v>99843.63</v>
      </c>
      <c r="N143" s="25">
        <v>0.82</v>
      </c>
      <c r="O143" s="19" t="s">
        <v>34</v>
      </c>
      <c r="P143" s="19" t="s">
        <v>34</v>
      </c>
      <c r="Q143" s="36" t="s">
        <v>79</v>
      </c>
      <c r="R143" s="29"/>
      <c r="S143" s="29"/>
      <c r="T143" s="29"/>
      <c r="U143" s="29"/>
      <c r="V143" s="29"/>
      <c r="W143" s="29"/>
      <c r="X143" s="29"/>
      <c r="Y143" s="29"/>
      <c r="Z143" s="29"/>
      <c r="AA143" s="29"/>
    </row>
    <row r="144" spans="1:27" s="53" customFormat="1" ht="45" customHeight="1" x14ac:dyDescent="0.3">
      <c r="A144" s="18" t="s">
        <v>614</v>
      </c>
      <c r="B144" s="18" t="s">
        <v>705</v>
      </c>
      <c r="C144" s="15" t="s">
        <v>147</v>
      </c>
      <c r="D144" s="16" t="s">
        <v>615</v>
      </c>
      <c r="E144" s="17" t="s">
        <v>616</v>
      </c>
      <c r="F144" s="18" t="s">
        <v>22</v>
      </c>
      <c r="G144" s="18" t="s">
        <v>617</v>
      </c>
      <c r="H144" s="18" t="s">
        <v>79</v>
      </c>
      <c r="I144" s="19" t="s">
        <v>219</v>
      </c>
      <c r="J144" s="20" t="s">
        <v>618</v>
      </c>
      <c r="K144" s="21">
        <v>327442.40999999997</v>
      </c>
      <c r="L144" s="21" t="s">
        <v>81</v>
      </c>
      <c r="M144" s="21">
        <v>293240.55</v>
      </c>
      <c r="N144" s="25">
        <v>1</v>
      </c>
      <c r="O144" s="21" t="s">
        <v>82</v>
      </c>
      <c r="P144" s="19" t="s">
        <v>189</v>
      </c>
      <c r="Q144" s="56">
        <v>43850</v>
      </c>
      <c r="R144" s="29"/>
      <c r="S144" s="29"/>
      <c r="T144" s="29"/>
      <c r="U144" s="29"/>
      <c r="V144" s="29"/>
      <c r="W144" s="29"/>
      <c r="X144" s="29"/>
      <c r="Y144" s="29"/>
      <c r="Z144" s="29"/>
      <c r="AA144" s="29"/>
    </row>
    <row r="145" spans="1:27" s="53" customFormat="1" ht="45" customHeight="1" x14ac:dyDescent="0.3">
      <c r="A145" s="18" t="s">
        <v>619</v>
      </c>
      <c r="B145" s="18" t="s">
        <v>705</v>
      </c>
      <c r="C145" s="15" t="s">
        <v>147</v>
      </c>
      <c r="D145" s="16" t="s">
        <v>620</v>
      </c>
      <c r="E145" s="17" t="s">
        <v>621</v>
      </c>
      <c r="F145" s="18" t="s">
        <v>22</v>
      </c>
      <c r="G145" s="18" t="s">
        <v>622</v>
      </c>
      <c r="H145" s="18" t="s">
        <v>79</v>
      </c>
      <c r="I145" s="19" t="s">
        <v>75</v>
      </c>
      <c r="J145" s="20">
        <v>106</v>
      </c>
      <c r="K145" s="21">
        <v>647522.86</v>
      </c>
      <c r="L145" s="21" t="s">
        <v>81</v>
      </c>
      <c r="M145" s="21">
        <v>647522.67000000004</v>
      </c>
      <c r="N145" s="25">
        <v>1</v>
      </c>
      <c r="O145" s="21" t="s">
        <v>82</v>
      </c>
      <c r="P145" s="19" t="s">
        <v>28</v>
      </c>
      <c r="Q145" s="22">
        <v>43369</v>
      </c>
      <c r="R145" s="29"/>
      <c r="S145" s="29"/>
      <c r="T145" s="29"/>
      <c r="U145" s="29"/>
      <c r="V145" s="29"/>
      <c r="W145" s="29"/>
      <c r="X145" s="29"/>
      <c r="Y145" s="29"/>
      <c r="Z145" s="29"/>
      <c r="AA145" s="29"/>
    </row>
    <row r="146" spans="1:27" s="53" customFormat="1" ht="45" customHeight="1" x14ac:dyDescent="0.3">
      <c r="A146" s="18" t="s">
        <v>623</v>
      </c>
      <c r="B146" s="18" t="s">
        <v>705</v>
      </c>
      <c r="C146" s="15" t="s">
        <v>147</v>
      </c>
      <c r="D146" s="16" t="s">
        <v>624</v>
      </c>
      <c r="E146" s="17" t="s">
        <v>349</v>
      </c>
      <c r="F146" s="18" t="s">
        <v>22</v>
      </c>
      <c r="G146" s="18" t="s">
        <v>625</v>
      </c>
      <c r="H146" s="18" t="s">
        <v>79</v>
      </c>
      <c r="I146" s="19" t="s">
        <v>448</v>
      </c>
      <c r="J146" s="20">
        <v>310</v>
      </c>
      <c r="K146" s="21">
        <v>112380.14</v>
      </c>
      <c r="L146" s="21" t="s">
        <v>81</v>
      </c>
      <c r="M146" s="21">
        <v>112380.13</v>
      </c>
      <c r="N146" s="25">
        <v>1</v>
      </c>
      <c r="O146" s="21" t="s">
        <v>82</v>
      </c>
      <c r="P146" s="19" t="s">
        <v>626</v>
      </c>
      <c r="Q146" s="22">
        <v>43720</v>
      </c>
      <c r="R146" s="29"/>
      <c r="S146" s="29"/>
      <c r="T146" s="29"/>
      <c r="U146" s="29"/>
      <c r="V146" s="29"/>
      <c r="W146" s="29"/>
      <c r="X146" s="29"/>
      <c r="Y146" s="29"/>
      <c r="Z146" s="29"/>
      <c r="AA146" s="29"/>
    </row>
    <row r="147" spans="1:27" s="53" customFormat="1" ht="45" customHeight="1" x14ac:dyDescent="0.3">
      <c r="A147" s="18" t="s">
        <v>627</v>
      </c>
      <c r="B147" s="18" t="s">
        <v>705</v>
      </c>
      <c r="C147" s="15" t="s">
        <v>147</v>
      </c>
      <c r="D147" s="16" t="s">
        <v>628</v>
      </c>
      <c r="E147" s="17" t="s">
        <v>592</v>
      </c>
      <c r="F147" s="18" t="s">
        <v>22</v>
      </c>
      <c r="G147" s="18" t="s">
        <v>629</v>
      </c>
      <c r="H147" s="18" t="s">
        <v>79</v>
      </c>
      <c r="I147" s="19" t="s">
        <v>465</v>
      </c>
      <c r="J147" s="20">
        <v>100</v>
      </c>
      <c r="K147" s="27" t="s">
        <v>630</v>
      </c>
      <c r="L147" s="21" t="s">
        <v>81</v>
      </c>
      <c r="M147" s="21">
        <v>91311.82</v>
      </c>
      <c r="N147" s="25">
        <v>0.42</v>
      </c>
      <c r="O147" s="19" t="s">
        <v>34</v>
      </c>
      <c r="P147" s="19" t="s">
        <v>34</v>
      </c>
      <c r="Q147" s="30"/>
      <c r="R147" s="29"/>
      <c r="S147" s="29"/>
      <c r="T147" s="29"/>
      <c r="U147" s="29"/>
      <c r="V147" s="29"/>
      <c r="W147" s="29"/>
      <c r="X147" s="29"/>
      <c r="Y147" s="29"/>
      <c r="Z147" s="29"/>
      <c r="AA147" s="29"/>
    </row>
    <row r="148" spans="1:27" s="53" customFormat="1" ht="45" customHeight="1" x14ac:dyDescent="0.3">
      <c r="A148" s="18" t="s">
        <v>631</v>
      </c>
      <c r="B148" s="18" t="s">
        <v>705</v>
      </c>
      <c r="C148" s="15" t="s">
        <v>147</v>
      </c>
      <c r="D148" s="16" t="s">
        <v>632</v>
      </c>
      <c r="E148" s="17" t="s">
        <v>155</v>
      </c>
      <c r="F148" s="18" t="s">
        <v>22</v>
      </c>
      <c r="G148" s="18" t="s">
        <v>633</v>
      </c>
      <c r="H148" s="18" t="s">
        <v>79</v>
      </c>
      <c r="I148" s="19" t="s">
        <v>613</v>
      </c>
      <c r="J148" s="20">
        <v>100</v>
      </c>
      <c r="K148" s="21">
        <v>185836.05</v>
      </c>
      <c r="L148" s="21" t="s">
        <v>81</v>
      </c>
      <c r="M148" s="21">
        <v>57694.09</v>
      </c>
      <c r="N148" s="18" t="s">
        <v>634</v>
      </c>
      <c r="O148" s="19" t="s">
        <v>34</v>
      </c>
      <c r="P148" s="19" t="s">
        <v>34</v>
      </c>
      <c r="Q148" s="18" t="s">
        <v>79</v>
      </c>
      <c r="R148" s="29"/>
      <c r="S148" s="29"/>
      <c r="T148" s="29"/>
      <c r="U148" s="29"/>
      <c r="V148" s="29"/>
      <c r="W148" s="29"/>
      <c r="X148" s="29"/>
      <c r="Y148" s="29"/>
      <c r="Z148" s="29"/>
      <c r="AA148" s="29"/>
    </row>
    <row r="149" spans="1:27" s="53" customFormat="1" ht="45" customHeight="1" x14ac:dyDescent="0.3">
      <c r="A149" s="18" t="s">
        <v>635</v>
      </c>
      <c r="B149" s="18" t="s">
        <v>705</v>
      </c>
      <c r="C149" s="15" t="s">
        <v>147</v>
      </c>
      <c r="D149" s="16" t="s">
        <v>636</v>
      </c>
      <c r="E149" s="17" t="s">
        <v>155</v>
      </c>
      <c r="F149" s="18" t="s">
        <v>22</v>
      </c>
      <c r="G149" s="18" t="s">
        <v>637</v>
      </c>
      <c r="H149" s="18" t="s">
        <v>79</v>
      </c>
      <c r="I149" s="19" t="s">
        <v>594</v>
      </c>
      <c r="J149" s="20">
        <v>100</v>
      </c>
      <c r="K149" s="27" t="s">
        <v>638</v>
      </c>
      <c r="L149" s="21" t="s">
        <v>81</v>
      </c>
      <c r="M149" s="21">
        <v>99827.98</v>
      </c>
      <c r="N149" s="25">
        <v>0.85</v>
      </c>
      <c r="O149" s="19" t="s">
        <v>34</v>
      </c>
      <c r="P149" s="19" t="s">
        <v>34</v>
      </c>
      <c r="Q149" s="18" t="s">
        <v>79</v>
      </c>
      <c r="R149" s="29"/>
      <c r="S149" s="29"/>
      <c r="T149" s="29"/>
      <c r="U149" s="29"/>
      <c r="V149" s="29"/>
      <c r="W149" s="29"/>
      <c r="X149" s="29"/>
      <c r="Y149" s="29"/>
      <c r="Z149" s="29"/>
      <c r="AA149" s="29"/>
    </row>
    <row r="150" spans="1:27" s="53" customFormat="1" ht="45" customHeight="1" x14ac:dyDescent="0.3">
      <c r="A150" s="18" t="s">
        <v>639</v>
      </c>
      <c r="B150" s="18" t="s">
        <v>705</v>
      </c>
      <c r="C150" s="15" t="s">
        <v>147</v>
      </c>
      <c r="D150" s="16" t="s">
        <v>640</v>
      </c>
      <c r="E150" s="17" t="s">
        <v>641</v>
      </c>
      <c r="F150" s="18" t="s">
        <v>22</v>
      </c>
      <c r="G150" s="18" t="s">
        <v>642</v>
      </c>
      <c r="H150" s="18" t="s">
        <v>79</v>
      </c>
      <c r="I150" s="19" t="s">
        <v>214</v>
      </c>
      <c r="J150" s="20">
        <v>100</v>
      </c>
      <c r="K150" s="21">
        <v>116526.93</v>
      </c>
      <c r="L150" s="21" t="s">
        <v>81</v>
      </c>
      <c r="M150" s="21">
        <v>93170.82</v>
      </c>
      <c r="N150" s="25">
        <v>1</v>
      </c>
      <c r="O150" s="19" t="s">
        <v>82</v>
      </c>
      <c r="P150" s="19" t="s">
        <v>189</v>
      </c>
      <c r="Q150" s="18" t="s">
        <v>233</v>
      </c>
      <c r="R150" s="29"/>
      <c r="S150" s="29"/>
      <c r="T150" s="29"/>
      <c r="U150" s="29"/>
      <c r="V150" s="29"/>
      <c r="W150" s="29"/>
      <c r="X150" s="29"/>
      <c r="Y150" s="29"/>
      <c r="Z150" s="29"/>
      <c r="AA150" s="29"/>
    </row>
    <row r="151" spans="1:27" s="53" customFormat="1" ht="45" customHeight="1" x14ac:dyDescent="0.3">
      <c r="A151" s="18" t="s">
        <v>643</v>
      </c>
      <c r="B151" s="18" t="s">
        <v>705</v>
      </c>
      <c r="C151" s="15" t="s">
        <v>147</v>
      </c>
      <c r="D151" s="16" t="s">
        <v>644</v>
      </c>
      <c r="E151" s="17" t="s">
        <v>592</v>
      </c>
      <c r="F151" s="18" t="s">
        <v>22</v>
      </c>
      <c r="G151" s="18" t="s">
        <v>645</v>
      </c>
      <c r="H151" s="18" t="s">
        <v>79</v>
      </c>
      <c r="I151" s="19" t="s">
        <v>219</v>
      </c>
      <c r="J151" s="20">
        <v>100</v>
      </c>
      <c r="K151" s="27" t="s">
        <v>646</v>
      </c>
      <c r="L151" s="21" t="s">
        <v>81</v>
      </c>
      <c r="M151" s="21">
        <v>303543.59999999998</v>
      </c>
      <c r="N151" s="18">
        <v>90</v>
      </c>
      <c r="O151" s="19" t="s">
        <v>34</v>
      </c>
      <c r="P151" s="19" t="s">
        <v>34</v>
      </c>
      <c r="Q151" s="18" t="s">
        <v>79</v>
      </c>
      <c r="R151" s="29"/>
      <c r="S151" s="29"/>
      <c r="T151" s="29"/>
      <c r="U151" s="29"/>
      <c r="V151" s="29"/>
      <c r="W151" s="29"/>
      <c r="X151" s="29"/>
      <c r="Y151" s="29"/>
      <c r="Z151" s="29"/>
      <c r="AA151" s="29"/>
    </row>
    <row r="152" spans="1:27" s="53" customFormat="1" ht="45" customHeight="1" x14ac:dyDescent="0.3">
      <c r="A152" s="18" t="s">
        <v>647</v>
      </c>
      <c r="B152" s="18" t="s">
        <v>705</v>
      </c>
      <c r="C152" s="15" t="s">
        <v>147</v>
      </c>
      <c r="D152" s="16" t="s">
        <v>648</v>
      </c>
      <c r="E152" s="17" t="s">
        <v>426</v>
      </c>
      <c r="F152" s="18" t="s">
        <v>22</v>
      </c>
      <c r="G152" s="18" t="s">
        <v>649</v>
      </c>
      <c r="H152" s="18" t="s">
        <v>79</v>
      </c>
      <c r="I152" s="19" t="s">
        <v>485</v>
      </c>
      <c r="J152" s="20">
        <v>100</v>
      </c>
      <c r="K152" s="21">
        <v>255156.68</v>
      </c>
      <c r="L152" s="21" t="s">
        <v>81</v>
      </c>
      <c r="M152" s="21">
        <v>255156.67</v>
      </c>
      <c r="N152" s="25">
        <v>1</v>
      </c>
      <c r="O152" s="21" t="s">
        <v>82</v>
      </c>
      <c r="P152" s="19" t="s">
        <v>199</v>
      </c>
      <c r="Q152" s="30">
        <v>43839</v>
      </c>
      <c r="R152" s="29"/>
      <c r="S152" s="29"/>
      <c r="T152" s="29"/>
      <c r="U152" s="29"/>
      <c r="V152" s="29"/>
      <c r="W152" s="29"/>
      <c r="X152" s="29"/>
      <c r="Y152" s="29"/>
      <c r="Z152" s="29"/>
      <c r="AA152" s="29"/>
    </row>
    <row r="153" spans="1:27" s="53" customFormat="1" ht="45" customHeight="1" x14ac:dyDescent="0.3">
      <c r="A153" s="18" t="s">
        <v>650</v>
      </c>
      <c r="B153" s="18" t="s">
        <v>705</v>
      </c>
      <c r="C153" s="15" t="s">
        <v>147</v>
      </c>
      <c r="D153" s="16" t="s">
        <v>651</v>
      </c>
      <c r="E153" s="17" t="s">
        <v>652</v>
      </c>
      <c r="F153" s="18" t="s">
        <v>22</v>
      </c>
      <c r="G153" s="18" t="s">
        <v>653</v>
      </c>
      <c r="H153" s="18" t="s">
        <v>79</v>
      </c>
      <c r="I153" s="19" t="s">
        <v>214</v>
      </c>
      <c r="J153" s="20">
        <v>100</v>
      </c>
      <c r="K153" s="27" t="s">
        <v>654</v>
      </c>
      <c r="L153" s="21" t="s">
        <v>81</v>
      </c>
      <c r="M153" s="21">
        <v>134805.60999999999</v>
      </c>
      <c r="N153" s="25">
        <v>1</v>
      </c>
      <c r="O153" s="21" t="s">
        <v>34</v>
      </c>
      <c r="P153" s="19" t="s">
        <v>34</v>
      </c>
      <c r="Q153" s="18" t="s">
        <v>79</v>
      </c>
      <c r="R153" s="29"/>
      <c r="S153" s="29"/>
      <c r="T153" s="29"/>
      <c r="U153" s="29"/>
      <c r="V153" s="29"/>
      <c r="W153" s="29"/>
      <c r="X153" s="29"/>
      <c r="Y153" s="29"/>
      <c r="Z153" s="29"/>
      <c r="AA153" s="29"/>
    </row>
    <row r="154" spans="1:27" s="53" customFormat="1" ht="45" customHeight="1" x14ac:dyDescent="0.3">
      <c r="A154" s="40" t="s">
        <v>655</v>
      </c>
      <c r="B154" s="18" t="s">
        <v>705</v>
      </c>
      <c r="C154" s="15" t="s">
        <v>147</v>
      </c>
      <c r="D154" s="16" t="s">
        <v>656</v>
      </c>
      <c r="E154" s="17" t="s">
        <v>657</v>
      </c>
      <c r="F154" s="18" t="s">
        <v>22</v>
      </c>
      <c r="G154" s="18" t="s">
        <v>658</v>
      </c>
      <c r="H154" s="18" t="s">
        <v>79</v>
      </c>
      <c r="I154" s="19" t="s">
        <v>237</v>
      </c>
      <c r="J154" s="20">
        <v>100</v>
      </c>
      <c r="K154" s="35">
        <v>3294161.21</v>
      </c>
      <c r="L154" s="21" t="s">
        <v>81</v>
      </c>
      <c r="M154" s="21">
        <v>345233.42</v>
      </c>
      <c r="N154" s="25">
        <v>0.15</v>
      </c>
      <c r="O154" s="21" t="s">
        <v>34</v>
      </c>
      <c r="P154" s="19" t="s">
        <v>35</v>
      </c>
      <c r="Q154" s="18" t="s">
        <v>79</v>
      </c>
      <c r="R154" s="41"/>
      <c r="S154" s="41"/>
      <c r="T154" s="41"/>
      <c r="U154" s="41"/>
      <c r="V154" s="41"/>
      <c r="W154" s="41"/>
      <c r="X154" s="41"/>
      <c r="Y154" s="41"/>
      <c r="Z154" s="41"/>
      <c r="AA154" s="41"/>
    </row>
    <row r="155" spans="1:27" s="53" customFormat="1" ht="45" customHeight="1" x14ac:dyDescent="0.3">
      <c r="A155" s="40" t="s">
        <v>659</v>
      </c>
      <c r="B155" s="18" t="s">
        <v>705</v>
      </c>
      <c r="C155" s="15" t="s">
        <v>147</v>
      </c>
      <c r="D155" s="16" t="s">
        <v>660</v>
      </c>
      <c r="E155" s="17" t="s">
        <v>155</v>
      </c>
      <c r="F155" s="18" t="s">
        <v>22</v>
      </c>
      <c r="G155" s="18" t="s">
        <v>661</v>
      </c>
      <c r="H155" s="18" t="s">
        <v>79</v>
      </c>
      <c r="I155" s="19" t="s">
        <v>263</v>
      </c>
      <c r="J155" s="38" t="s">
        <v>618</v>
      </c>
      <c r="K155" s="35">
        <v>277974.92</v>
      </c>
      <c r="L155" s="21" t="s">
        <v>79</v>
      </c>
      <c r="M155" s="21">
        <v>142738.57</v>
      </c>
      <c r="N155" s="25">
        <v>1</v>
      </c>
      <c r="O155" s="21" t="s">
        <v>82</v>
      </c>
      <c r="P155" s="19" t="s">
        <v>189</v>
      </c>
      <c r="Q155" s="30">
        <v>43864</v>
      </c>
      <c r="R155" s="41"/>
      <c r="S155" s="41"/>
      <c r="T155" s="41"/>
      <c r="U155" s="41"/>
      <c r="V155" s="41"/>
      <c r="W155" s="41"/>
      <c r="X155" s="41"/>
      <c r="Y155" s="41"/>
      <c r="Z155" s="41"/>
      <c r="AA155" s="41"/>
    </row>
    <row r="156" spans="1:27" s="53" customFormat="1" ht="45" customHeight="1" x14ac:dyDescent="0.3">
      <c r="A156" s="40" t="s">
        <v>662</v>
      </c>
      <c r="B156" s="18" t="s">
        <v>705</v>
      </c>
      <c r="C156" s="15" t="s">
        <v>147</v>
      </c>
      <c r="D156" s="16" t="s">
        <v>663</v>
      </c>
      <c r="E156" s="17" t="s">
        <v>349</v>
      </c>
      <c r="F156" s="18" t="s">
        <v>22</v>
      </c>
      <c r="G156" s="18" t="s">
        <v>664</v>
      </c>
      <c r="H156" s="18" t="s">
        <v>79</v>
      </c>
      <c r="I156" s="19" t="s">
        <v>285</v>
      </c>
      <c r="J156" s="20">
        <v>100</v>
      </c>
      <c r="K156" s="35">
        <v>152710.96</v>
      </c>
      <c r="L156" s="21" t="s">
        <v>79</v>
      </c>
      <c r="M156" s="21">
        <v>71649.320000000007</v>
      </c>
      <c r="N156" s="57">
        <v>1</v>
      </c>
      <c r="O156" s="21" t="s">
        <v>34</v>
      </c>
      <c r="P156" s="19" t="s">
        <v>35</v>
      </c>
      <c r="Q156" s="30" t="s">
        <v>79</v>
      </c>
      <c r="R156" s="41"/>
      <c r="S156" s="41"/>
      <c r="T156" s="41"/>
      <c r="U156" s="41"/>
      <c r="V156" s="41"/>
      <c r="W156" s="41"/>
      <c r="X156" s="41"/>
      <c r="Y156" s="41"/>
      <c r="Z156" s="41"/>
      <c r="AA156" s="41"/>
    </row>
    <row r="157" spans="1:27" s="53" customFormat="1" ht="45" customHeight="1" x14ac:dyDescent="0.3">
      <c r="A157" s="40" t="s">
        <v>665</v>
      </c>
      <c r="B157" s="18" t="s">
        <v>705</v>
      </c>
      <c r="C157" s="15" t="s">
        <v>147</v>
      </c>
      <c r="D157" s="16" t="s">
        <v>666</v>
      </c>
      <c r="E157" s="17" t="s">
        <v>314</v>
      </c>
      <c r="F157" s="18" t="s">
        <v>22</v>
      </c>
      <c r="G157" s="18" t="s">
        <v>667</v>
      </c>
      <c r="H157" s="18" t="s">
        <v>79</v>
      </c>
      <c r="I157" s="19" t="s">
        <v>58</v>
      </c>
      <c r="J157" s="20">
        <v>106</v>
      </c>
      <c r="K157" s="35">
        <v>577036.97</v>
      </c>
      <c r="L157" s="21" t="s">
        <v>79</v>
      </c>
      <c r="M157" s="21">
        <v>577039.66</v>
      </c>
      <c r="N157" s="25">
        <v>1</v>
      </c>
      <c r="O157" s="21" t="s">
        <v>82</v>
      </c>
      <c r="P157" s="55" t="s">
        <v>199</v>
      </c>
      <c r="Q157" s="18" t="s">
        <v>233</v>
      </c>
      <c r="R157" s="41"/>
      <c r="S157" s="41"/>
      <c r="T157" s="41"/>
      <c r="U157" s="41"/>
      <c r="V157" s="41"/>
      <c r="W157" s="41"/>
      <c r="X157" s="41"/>
      <c r="Y157" s="41"/>
      <c r="Z157" s="41"/>
      <c r="AA157" s="41"/>
    </row>
    <row r="158" spans="1:27" s="53" customFormat="1" ht="45" customHeight="1" x14ac:dyDescent="0.3">
      <c r="A158" s="40" t="s">
        <v>668</v>
      </c>
      <c r="B158" s="18" t="s">
        <v>705</v>
      </c>
      <c r="C158" s="15" t="s">
        <v>147</v>
      </c>
      <c r="D158" s="16" t="s">
        <v>669</v>
      </c>
      <c r="E158" s="17" t="s">
        <v>670</v>
      </c>
      <c r="F158" s="18" t="s">
        <v>22</v>
      </c>
      <c r="G158" s="18" t="s">
        <v>671</v>
      </c>
      <c r="H158" s="18" t="s">
        <v>79</v>
      </c>
      <c r="I158" s="19" t="s">
        <v>613</v>
      </c>
      <c r="J158" s="20">
        <v>100</v>
      </c>
      <c r="K158" s="35">
        <v>664602.79</v>
      </c>
      <c r="L158" s="21" t="s">
        <v>79</v>
      </c>
      <c r="M158" s="21">
        <v>65660.22</v>
      </c>
      <c r="N158" s="18" t="s">
        <v>672</v>
      </c>
      <c r="O158" s="21" t="s">
        <v>34</v>
      </c>
      <c r="P158" s="19" t="s">
        <v>35</v>
      </c>
      <c r="Q158" s="22">
        <v>43899</v>
      </c>
      <c r="R158" s="41"/>
      <c r="S158" s="41"/>
      <c r="T158" s="41"/>
      <c r="U158" s="41"/>
      <c r="V158" s="41"/>
      <c r="W158" s="41"/>
      <c r="X158" s="41"/>
      <c r="Y158" s="41"/>
      <c r="Z158" s="41"/>
      <c r="AA158" s="41"/>
    </row>
    <row r="159" spans="1:27" s="53" customFormat="1" ht="45" customHeight="1" x14ac:dyDescent="0.3">
      <c r="A159" s="42" t="s">
        <v>673</v>
      </c>
      <c r="B159" s="18" t="s">
        <v>705</v>
      </c>
      <c r="C159" s="15" t="s">
        <v>147</v>
      </c>
      <c r="D159" s="43" t="s">
        <v>674</v>
      </c>
      <c r="E159" s="44" t="s">
        <v>675</v>
      </c>
      <c r="F159" s="18" t="s">
        <v>22</v>
      </c>
      <c r="G159" s="18" t="s">
        <v>671</v>
      </c>
      <c r="H159" s="18" t="s">
        <v>79</v>
      </c>
      <c r="I159" s="37" t="s">
        <v>676</v>
      </c>
      <c r="J159" s="45">
        <v>142</v>
      </c>
      <c r="K159" s="46">
        <v>1113861.24</v>
      </c>
      <c r="L159" s="21" t="s">
        <v>79</v>
      </c>
      <c r="M159" s="47">
        <v>240716.48</v>
      </c>
      <c r="N159" s="48">
        <v>0.47</v>
      </c>
      <c r="O159" s="47" t="s">
        <v>47</v>
      </c>
      <c r="P159" s="37" t="s">
        <v>189</v>
      </c>
      <c r="Q159" s="49">
        <v>44116</v>
      </c>
      <c r="R159" s="41"/>
      <c r="S159" s="41"/>
      <c r="T159" s="41"/>
      <c r="U159" s="41"/>
      <c r="V159" s="41"/>
      <c r="W159" s="41"/>
      <c r="X159" s="41"/>
      <c r="Y159" s="41"/>
      <c r="Z159" s="41"/>
      <c r="AA159" s="41"/>
    </row>
    <row r="160" spans="1:27" s="53" customFormat="1" ht="45" customHeight="1" x14ac:dyDescent="0.3">
      <c r="A160" s="61" t="s">
        <v>677</v>
      </c>
      <c r="B160" s="18" t="s">
        <v>705</v>
      </c>
      <c r="C160" s="62" t="s">
        <v>147</v>
      </c>
      <c r="D160" s="63" t="s">
        <v>678</v>
      </c>
      <c r="E160" s="64" t="s">
        <v>679</v>
      </c>
      <c r="F160" s="65" t="s">
        <v>22</v>
      </c>
      <c r="G160" s="59" t="s">
        <v>680</v>
      </c>
      <c r="H160" s="59" t="s">
        <v>79</v>
      </c>
      <c r="I160" s="55" t="s">
        <v>360</v>
      </c>
      <c r="J160" s="66">
        <v>142</v>
      </c>
      <c r="K160" s="67">
        <v>1199354.68</v>
      </c>
      <c r="L160" s="51">
        <v>0</v>
      </c>
      <c r="M160" s="51">
        <v>118574.29</v>
      </c>
      <c r="N160" s="54">
        <v>0.1</v>
      </c>
      <c r="O160" s="51" t="s">
        <v>47</v>
      </c>
      <c r="P160" s="55" t="s">
        <v>47</v>
      </c>
      <c r="Q160" s="56">
        <v>44167</v>
      </c>
      <c r="R160" s="41"/>
      <c r="S160" s="41"/>
      <c r="T160" s="41"/>
      <c r="U160" s="41"/>
      <c r="V160" s="41"/>
      <c r="W160" s="41"/>
      <c r="X160" s="41"/>
      <c r="Y160" s="41"/>
      <c r="Z160" s="41"/>
      <c r="AA160" s="41"/>
    </row>
    <row r="161" spans="1:27" s="53" customFormat="1" ht="114.75" customHeight="1" x14ac:dyDescent="0.3">
      <c r="A161" s="61" t="s">
        <v>681</v>
      </c>
      <c r="B161" s="18" t="s">
        <v>705</v>
      </c>
      <c r="C161" s="62"/>
      <c r="D161" s="63" t="s">
        <v>682</v>
      </c>
      <c r="E161" s="64" t="s">
        <v>21</v>
      </c>
      <c r="F161" s="59" t="s">
        <v>683</v>
      </c>
      <c r="G161" s="59" t="s">
        <v>684</v>
      </c>
      <c r="H161" s="59" t="s">
        <v>79</v>
      </c>
      <c r="I161" s="55" t="s">
        <v>685</v>
      </c>
      <c r="J161" s="66">
        <v>142</v>
      </c>
      <c r="K161" s="67">
        <v>5418580.71</v>
      </c>
      <c r="L161" s="51">
        <v>0</v>
      </c>
      <c r="M161" s="51">
        <v>0</v>
      </c>
      <c r="N161" s="54">
        <v>1.2999999999999999E-3</v>
      </c>
      <c r="O161" s="51" t="s">
        <v>34</v>
      </c>
      <c r="P161" s="55" t="s">
        <v>35</v>
      </c>
      <c r="Q161" s="56">
        <v>44275</v>
      </c>
      <c r="R161" s="68"/>
      <c r="S161" s="68"/>
      <c r="T161" s="68"/>
      <c r="U161" s="68"/>
      <c r="V161" s="68"/>
      <c r="W161" s="68"/>
      <c r="X161" s="68"/>
      <c r="Y161" s="68"/>
      <c r="Z161" s="68"/>
      <c r="AA161" s="68"/>
    </row>
    <row r="162" spans="1:27" s="53" customFormat="1" ht="57.75" customHeight="1" x14ac:dyDescent="0.3">
      <c r="A162" s="61" t="s">
        <v>686</v>
      </c>
      <c r="B162" s="18" t="s">
        <v>705</v>
      </c>
      <c r="C162" s="62"/>
      <c r="D162" s="63" t="s">
        <v>687</v>
      </c>
      <c r="E162" s="64" t="s">
        <v>688</v>
      </c>
      <c r="F162" s="59" t="s">
        <v>683</v>
      </c>
      <c r="G162" s="59" t="s">
        <v>689</v>
      </c>
      <c r="H162" s="59" t="s">
        <v>79</v>
      </c>
      <c r="I162" s="55" t="s">
        <v>226</v>
      </c>
      <c r="J162" s="66">
        <v>142</v>
      </c>
      <c r="K162" s="67">
        <v>1200000</v>
      </c>
      <c r="L162" s="51">
        <v>0</v>
      </c>
      <c r="M162" s="51">
        <v>0</v>
      </c>
      <c r="N162" s="54">
        <v>0</v>
      </c>
      <c r="O162" s="51" t="s">
        <v>47</v>
      </c>
      <c r="P162" s="55" t="s">
        <v>28</v>
      </c>
      <c r="Q162" s="56">
        <v>44202</v>
      </c>
      <c r="R162" s="68"/>
      <c r="S162" s="68"/>
      <c r="T162" s="68"/>
      <c r="U162" s="68"/>
      <c r="V162" s="68"/>
      <c r="W162" s="68"/>
      <c r="X162" s="68"/>
      <c r="Y162" s="68"/>
      <c r="Z162" s="68"/>
      <c r="AA162" s="68"/>
    </row>
    <row r="163" spans="1:27" s="53" customFormat="1" ht="84" customHeight="1" x14ac:dyDescent="0.3">
      <c r="A163" s="61" t="s">
        <v>690</v>
      </c>
      <c r="B163" s="18" t="s">
        <v>705</v>
      </c>
      <c r="C163" s="62"/>
      <c r="D163" s="63" t="s">
        <v>691</v>
      </c>
      <c r="E163" s="64" t="s">
        <v>363</v>
      </c>
      <c r="F163" s="59" t="s">
        <v>683</v>
      </c>
      <c r="G163" s="59" t="s">
        <v>692</v>
      </c>
      <c r="H163" s="59" t="s">
        <v>79</v>
      </c>
      <c r="I163" s="55" t="s">
        <v>52</v>
      </c>
      <c r="J163" s="66">
        <v>100</v>
      </c>
      <c r="K163" s="67">
        <v>320208.28999999998</v>
      </c>
      <c r="L163" s="51">
        <v>0</v>
      </c>
      <c r="M163" s="51">
        <v>0</v>
      </c>
      <c r="N163" s="54">
        <v>0.2344</v>
      </c>
      <c r="O163" s="51" t="s">
        <v>47</v>
      </c>
      <c r="P163" s="55" t="s">
        <v>28</v>
      </c>
      <c r="Q163" s="56">
        <v>44114</v>
      </c>
      <c r="R163" s="68"/>
      <c r="S163" s="68"/>
      <c r="T163" s="68"/>
      <c r="U163" s="68"/>
      <c r="V163" s="68"/>
      <c r="W163" s="68"/>
      <c r="X163" s="68"/>
      <c r="Y163" s="68"/>
      <c r="Z163" s="68"/>
      <c r="AA163" s="68"/>
    </row>
    <row r="164" spans="1:27" s="75" customFormat="1" ht="15.75" customHeight="1" x14ac:dyDescent="0.3">
      <c r="A164" s="69"/>
      <c r="B164" s="77"/>
      <c r="C164" s="69"/>
      <c r="D164" s="70"/>
      <c r="E164" s="70"/>
      <c r="F164" s="70"/>
      <c r="G164" s="70"/>
      <c r="H164" s="70"/>
      <c r="I164" s="69"/>
      <c r="J164" s="71"/>
      <c r="K164" s="72"/>
      <c r="L164" s="72"/>
      <c r="M164" s="72"/>
      <c r="N164" s="73"/>
      <c r="O164" s="74"/>
      <c r="P164" s="74"/>
      <c r="Q164" s="6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1:27" ht="15.75" customHeight="1" x14ac:dyDescent="0.3">
      <c r="A165" s="1"/>
      <c r="B165" s="76"/>
      <c r="C165" s="1"/>
      <c r="D165" s="2"/>
      <c r="E165" s="2"/>
      <c r="F165" s="2"/>
      <c r="G165" s="2"/>
      <c r="H165" s="2"/>
      <c r="I165" s="1"/>
      <c r="J165" s="3"/>
      <c r="K165" s="4"/>
      <c r="L165" s="4"/>
      <c r="M165" s="4"/>
      <c r="N165" s="5"/>
      <c r="O165" s="6"/>
      <c r="P165" s="6"/>
      <c r="Q165" s="1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1:27" ht="15.75" customHeight="1" x14ac:dyDescent="0.3">
      <c r="A166" s="1"/>
      <c r="B166" s="1"/>
      <c r="C166" s="1"/>
      <c r="D166" s="2"/>
      <c r="E166" s="2"/>
      <c r="F166" s="2"/>
      <c r="G166" s="2"/>
      <c r="H166" s="2"/>
      <c r="I166" s="1"/>
      <c r="J166" s="3"/>
      <c r="K166" s="4"/>
      <c r="L166" s="4"/>
      <c r="M166" s="4"/>
      <c r="N166" s="5"/>
      <c r="O166" s="6"/>
      <c r="P166" s="6"/>
      <c r="Q166" s="1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1:27" ht="15.75" customHeight="1" x14ac:dyDescent="0.3">
      <c r="A167" s="1"/>
      <c r="B167" s="1"/>
      <c r="C167" s="1"/>
      <c r="D167" s="2"/>
      <c r="E167" s="2"/>
      <c r="F167" s="2"/>
      <c r="G167" s="2"/>
      <c r="H167" s="2"/>
      <c r="I167" s="1"/>
      <c r="J167" s="3"/>
      <c r="K167" s="4"/>
      <c r="L167" s="4"/>
      <c r="M167" s="4"/>
      <c r="N167" s="5"/>
      <c r="O167" s="6"/>
      <c r="P167" s="6"/>
      <c r="Q167" s="1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1:27" ht="15.75" customHeight="1" x14ac:dyDescent="0.3">
      <c r="A168" s="1"/>
      <c r="B168" s="1"/>
      <c r="C168" s="1"/>
      <c r="D168" s="2"/>
      <c r="E168" s="2"/>
      <c r="F168" s="2"/>
      <c r="G168" s="2"/>
      <c r="H168" s="2"/>
      <c r="I168" s="1"/>
      <c r="J168" s="3"/>
      <c r="K168" s="4"/>
      <c r="L168" s="4"/>
      <c r="M168" s="4"/>
      <c r="N168" s="5"/>
      <c r="O168" s="6"/>
      <c r="P168" s="6"/>
      <c r="Q168" s="1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1:27" ht="15.75" customHeight="1" x14ac:dyDescent="0.3">
      <c r="A169" s="1"/>
      <c r="B169" s="1"/>
      <c r="C169" s="1"/>
      <c r="D169" s="2"/>
      <c r="E169" s="2"/>
      <c r="F169" s="2"/>
      <c r="G169" s="2"/>
      <c r="H169" s="2"/>
      <c r="I169" s="1"/>
      <c r="J169" s="3"/>
      <c r="K169" s="4"/>
      <c r="L169" s="4"/>
      <c r="M169" s="4"/>
      <c r="N169" s="5"/>
      <c r="O169" s="6"/>
      <c r="P169" s="6"/>
      <c r="Q169" s="1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1:27" ht="15.75" customHeight="1" x14ac:dyDescent="0.3">
      <c r="A170" s="1"/>
      <c r="B170" s="1"/>
      <c r="C170" s="1"/>
      <c r="D170" s="2"/>
      <c r="E170" s="2"/>
      <c r="F170" s="2"/>
      <c r="G170" s="2"/>
      <c r="H170" s="2"/>
      <c r="I170" s="1"/>
      <c r="J170" s="3"/>
      <c r="K170" s="4"/>
      <c r="L170" s="4"/>
      <c r="M170" s="4"/>
      <c r="N170" s="5"/>
      <c r="O170" s="6"/>
      <c r="P170" s="6"/>
      <c r="Q170" s="1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1:27" ht="15.75" customHeight="1" x14ac:dyDescent="0.3">
      <c r="A171" s="1"/>
      <c r="B171" s="1"/>
      <c r="C171" s="1"/>
      <c r="D171" s="2"/>
      <c r="E171" s="2"/>
      <c r="F171" s="2"/>
      <c r="G171" s="2"/>
      <c r="H171" s="2"/>
      <c r="I171" s="1"/>
      <c r="J171" s="3"/>
      <c r="K171" s="4"/>
      <c r="L171" s="4"/>
      <c r="M171" s="4"/>
      <c r="N171" s="5"/>
      <c r="O171" s="6"/>
      <c r="P171" s="6"/>
      <c r="Q171" s="1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1:27" ht="15.75" customHeight="1" x14ac:dyDescent="0.3">
      <c r="A172" s="1"/>
      <c r="B172" s="1"/>
      <c r="C172" s="1"/>
      <c r="D172" s="2"/>
      <c r="E172" s="2"/>
      <c r="F172" s="2"/>
      <c r="G172" s="2"/>
      <c r="H172" s="2"/>
      <c r="I172" s="1"/>
      <c r="J172" s="3"/>
      <c r="K172" s="4"/>
      <c r="L172" s="4"/>
      <c r="M172" s="4"/>
      <c r="N172" s="5"/>
      <c r="O172" s="6"/>
      <c r="P172" s="6"/>
      <c r="Q172" s="1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1:27" ht="15.75" customHeight="1" x14ac:dyDescent="0.3">
      <c r="A173" s="1"/>
      <c r="B173" s="1"/>
      <c r="C173" s="1"/>
      <c r="D173" s="2"/>
      <c r="E173" s="2"/>
      <c r="F173" s="2"/>
      <c r="G173" s="2"/>
      <c r="H173" s="2"/>
      <c r="I173" s="1"/>
      <c r="J173" s="3"/>
      <c r="K173" s="4"/>
      <c r="L173" s="4"/>
      <c r="M173" s="4"/>
      <c r="N173" s="5"/>
      <c r="O173" s="6"/>
      <c r="P173" s="6"/>
      <c r="Q173" s="1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1:27" ht="15.75" customHeight="1" x14ac:dyDescent="0.3">
      <c r="A174" s="1"/>
      <c r="B174" s="1"/>
      <c r="C174" s="1"/>
      <c r="D174" s="2"/>
      <c r="E174" s="2"/>
      <c r="F174" s="2"/>
      <c r="G174" s="2"/>
      <c r="H174" s="2"/>
      <c r="I174" s="1"/>
      <c r="J174" s="3"/>
      <c r="K174" s="4"/>
      <c r="L174" s="4"/>
      <c r="M174" s="4"/>
      <c r="N174" s="5"/>
      <c r="O174" s="6"/>
      <c r="P174" s="6"/>
      <c r="Q174" s="1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1:27" ht="15.75" customHeight="1" x14ac:dyDescent="0.3">
      <c r="A175" s="1"/>
      <c r="B175" s="1"/>
      <c r="C175" s="1"/>
      <c r="D175" s="2"/>
      <c r="E175" s="2"/>
      <c r="F175" s="2"/>
      <c r="G175" s="2"/>
      <c r="H175" s="2"/>
      <c r="I175" s="1"/>
      <c r="J175" s="3"/>
      <c r="K175" s="4"/>
      <c r="L175" s="4"/>
      <c r="M175" s="4"/>
      <c r="N175" s="5"/>
      <c r="O175" s="6"/>
      <c r="P175" s="6"/>
      <c r="Q175" s="1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1:27" ht="15.75" customHeight="1" x14ac:dyDescent="0.3">
      <c r="A176" s="1"/>
      <c r="B176" s="1"/>
      <c r="C176" s="1"/>
      <c r="D176" s="2"/>
      <c r="E176" s="2"/>
      <c r="F176" s="2"/>
      <c r="G176" s="2"/>
      <c r="H176" s="2"/>
      <c r="I176" s="1"/>
      <c r="J176" s="3"/>
      <c r="K176" s="4"/>
      <c r="L176" s="4"/>
      <c r="M176" s="4"/>
      <c r="N176" s="5"/>
      <c r="O176" s="6"/>
      <c r="P176" s="6"/>
      <c r="Q176" s="1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1:27" ht="15.75" customHeight="1" x14ac:dyDescent="0.3">
      <c r="A177" s="1"/>
      <c r="B177" s="1"/>
      <c r="C177" s="1"/>
      <c r="D177" s="2"/>
      <c r="E177" s="2"/>
      <c r="F177" s="2"/>
      <c r="G177" s="2"/>
      <c r="H177" s="2"/>
      <c r="I177" s="1"/>
      <c r="J177" s="3"/>
      <c r="K177" s="4"/>
      <c r="L177" s="4"/>
      <c r="M177" s="4"/>
      <c r="N177" s="5"/>
      <c r="O177" s="6"/>
      <c r="P177" s="6"/>
      <c r="Q177" s="1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1:27" ht="15.75" customHeight="1" x14ac:dyDescent="0.3">
      <c r="A178" s="1"/>
      <c r="B178" s="1"/>
      <c r="C178" s="1"/>
      <c r="D178" s="2"/>
      <c r="E178" s="2"/>
      <c r="F178" s="2"/>
      <c r="G178" s="2"/>
      <c r="H178" s="2"/>
      <c r="I178" s="1"/>
      <c r="J178" s="3"/>
      <c r="K178" s="4"/>
      <c r="L178" s="4"/>
      <c r="M178" s="4"/>
      <c r="N178" s="5"/>
      <c r="O178" s="6"/>
      <c r="P178" s="6"/>
      <c r="Q178" s="1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1:27" ht="15.75" customHeight="1" x14ac:dyDescent="0.3">
      <c r="A179" s="1"/>
      <c r="B179" s="1"/>
      <c r="C179" s="1"/>
      <c r="D179" s="2"/>
      <c r="E179" s="2"/>
      <c r="F179" s="2"/>
      <c r="G179" s="2"/>
      <c r="H179" s="2"/>
      <c r="I179" s="1"/>
      <c r="J179" s="3"/>
      <c r="K179" s="4"/>
      <c r="L179" s="4"/>
      <c r="M179" s="4"/>
      <c r="N179" s="5"/>
      <c r="O179" s="6"/>
      <c r="P179" s="6"/>
      <c r="Q179" s="1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1:27" ht="15.75" customHeight="1" x14ac:dyDescent="0.3">
      <c r="A180" s="1"/>
      <c r="B180" s="1"/>
      <c r="C180" s="1"/>
      <c r="D180" s="2"/>
      <c r="E180" s="2"/>
      <c r="F180" s="2"/>
      <c r="G180" s="2"/>
      <c r="H180" s="2"/>
      <c r="I180" s="1"/>
      <c r="J180" s="3"/>
      <c r="K180" s="4"/>
      <c r="L180" s="4"/>
      <c r="M180" s="4"/>
      <c r="N180" s="5"/>
      <c r="O180" s="6"/>
      <c r="P180" s="6"/>
      <c r="Q180" s="1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1:27" ht="15.75" customHeight="1" x14ac:dyDescent="0.3">
      <c r="A181" s="1"/>
      <c r="B181" s="1"/>
      <c r="C181" s="1"/>
      <c r="D181" s="2"/>
      <c r="E181" s="2"/>
      <c r="F181" s="2"/>
      <c r="G181" s="2"/>
      <c r="H181" s="2"/>
      <c r="I181" s="1"/>
      <c r="J181" s="3"/>
      <c r="K181" s="4"/>
      <c r="L181" s="4"/>
      <c r="M181" s="4"/>
      <c r="N181" s="5"/>
      <c r="O181" s="6"/>
      <c r="P181" s="6"/>
      <c r="Q181" s="1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1:27" ht="15.75" customHeight="1" x14ac:dyDescent="0.3">
      <c r="A182" s="1"/>
      <c r="B182" s="1"/>
      <c r="C182" s="1"/>
      <c r="D182" s="2"/>
      <c r="E182" s="2"/>
      <c r="F182" s="2"/>
      <c r="G182" s="2"/>
      <c r="H182" s="2"/>
      <c r="I182" s="1"/>
      <c r="J182" s="3"/>
      <c r="K182" s="4"/>
      <c r="L182" s="4"/>
      <c r="M182" s="4"/>
      <c r="N182" s="5"/>
      <c r="O182" s="6"/>
      <c r="P182" s="6"/>
      <c r="Q182" s="1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1:27" ht="15.75" customHeight="1" x14ac:dyDescent="0.3">
      <c r="A183" s="1"/>
      <c r="B183" s="1"/>
      <c r="C183" s="1"/>
      <c r="D183" s="2"/>
      <c r="E183" s="2"/>
      <c r="F183" s="2"/>
      <c r="G183" s="2"/>
      <c r="H183" s="2"/>
      <c r="I183" s="1"/>
      <c r="J183" s="3"/>
      <c r="K183" s="4"/>
      <c r="L183" s="4"/>
      <c r="M183" s="4"/>
      <c r="N183" s="5"/>
      <c r="O183" s="6"/>
      <c r="P183" s="6"/>
      <c r="Q183" s="1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1:27" ht="15.75" customHeight="1" x14ac:dyDescent="0.3">
      <c r="A184" s="1"/>
      <c r="B184" s="1"/>
      <c r="C184" s="1"/>
      <c r="D184" s="2"/>
      <c r="E184" s="2"/>
      <c r="F184" s="2"/>
      <c r="G184" s="2"/>
      <c r="H184" s="2"/>
      <c r="I184" s="1"/>
      <c r="J184" s="3"/>
      <c r="K184" s="4"/>
      <c r="L184" s="4"/>
      <c r="M184" s="4"/>
      <c r="N184" s="5"/>
      <c r="O184" s="6"/>
      <c r="P184" s="6"/>
      <c r="Q184" s="1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1:27" ht="15.75" customHeight="1" x14ac:dyDescent="0.3">
      <c r="A185" s="1"/>
      <c r="B185" s="1"/>
      <c r="C185" s="1"/>
      <c r="D185" s="2"/>
      <c r="E185" s="2"/>
      <c r="F185" s="2"/>
      <c r="G185" s="2"/>
      <c r="H185" s="2"/>
      <c r="I185" s="1"/>
      <c r="J185" s="3"/>
      <c r="K185" s="4"/>
      <c r="L185" s="4"/>
      <c r="M185" s="4"/>
      <c r="N185" s="5"/>
      <c r="O185" s="6"/>
      <c r="P185" s="6"/>
      <c r="Q185" s="1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1:27" ht="15.75" customHeight="1" x14ac:dyDescent="0.3">
      <c r="A186" s="1"/>
      <c r="B186" s="1"/>
      <c r="C186" s="1"/>
      <c r="D186" s="2"/>
      <c r="E186" s="2"/>
      <c r="F186" s="2"/>
      <c r="G186" s="2"/>
      <c r="H186" s="2"/>
      <c r="I186" s="1"/>
      <c r="J186" s="3"/>
      <c r="K186" s="4"/>
      <c r="L186" s="4"/>
      <c r="M186" s="4"/>
      <c r="N186" s="5"/>
      <c r="O186" s="6"/>
      <c r="P186" s="6"/>
      <c r="Q186" s="1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1:27" ht="15.75" customHeight="1" x14ac:dyDescent="0.3">
      <c r="A187" s="1"/>
      <c r="B187" s="1"/>
      <c r="C187" s="1"/>
      <c r="D187" s="2"/>
      <c r="E187" s="2"/>
      <c r="F187" s="2"/>
      <c r="G187" s="2"/>
      <c r="H187" s="2"/>
      <c r="I187" s="1"/>
      <c r="J187" s="3"/>
      <c r="K187" s="4"/>
      <c r="L187" s="4"/>
      <c r="M187" s="4"/>
      <c r="N187" s="5"/>
      <c r="O187" s="6"/>
      <c r="P187" s="6"/>
      <c r="Q187" s="1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1:27" ht="15.75" customHeight="1" x14ac:dyDescent="0.3">
      <c r="A188" s="1"/>
      <c r="B188" s="1"/>
      <c r="C188" s="1"/>
      <c r="D188" s="2"/>
      <c r="E188" s="2"/>
      <c r="F188" s="2"/>
      <c r="G188" s="2"/>
      <c r="H188" s="2"/>
      <c r="I188" s="1"/>
      <c r="J188" s="3"/>
      <c r="K188" s="4"/>
      <c r="L188" s="4"/>
      <c r="M188" s="4"/>
      <c r="N188" s="5"/>
      <c r="O188" s="6"/>
      <c r="P188" s="6"/>
      <c r="Q188" s="1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1:27" ht="15.75" customHeight="1" x14ac:dyDescent="0.3">
      <c r="A189" s="1"/>
      <c r="B189" s="1"/>
      <c r="C189" s="1"/>
      <c r="D189" s="2"/>
      <c r="E189" s="2"/>
      <c r="F189" s="2"/>
      <c r="G189" s="2"/>
      <c r="H189" s="2"/>
      <c r="I189" s="1"/>
      <c r="J189" s="3"/>
      <c r="K189" s="4"/>
      <c r="L189" s="4"/>
      <c r="M189" s="4"/>
      <c r="N189" s="5"/>
      <c r="O189" s="6"/>
      <c r="P189" s="6"/>
      <c r="Q189" s="1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1:27" ht="15.75" customHeight="1" x14ac:dyDescent="0.3">
      <c r="A190" s="1"/>
      <c r="B190" s="1"/>
      <c r="C190" s="1"/>
      <c r="D190" s="2"/>
      <c r="E190" s="2"/>
      <c r="F190" s="2"/>
      <c r="G190" s="2"/>
      <c r="H190" s="2"/>
      <c r="I190" s="1"/>
      <c r="J190" s="3"/>
      <c r="K190" s="4"/>
      <c r="L190" s="4"/>
      <c r="M190" s="4"/>
      <c r="N190" s="5"/>
      <c r="O190" s="6"/>
      <c r="P190" s="6"/>
      <c r="Q190" s="1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1:27" ht="15.75" customHeight="1" x14ac:dyDescent="0.3">
      <c r="A191" s="1"/>
      <c r="B191" s="1"/>
      <c r="C191" s="1"/>
      <c r="D191" s="2"/>
      <c r="E191" s="2"/>
      <c r="F191" s="2"/>
      <c r="G191" s="2"/>
      <c r="H191" s="2"/>
      <c r="I191" s="1"/>
      <c r="J191" s="3"/>
      <c r="K191" s="4"/>
      <c r="L191" s="4"/>
      <c r="M191" s="4"/>
      <c r="N191" s="5"/>
      <c r="O191" s="6"/>
      <c r="P191" s="6"/>
      <c r="Q191" s="1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1:27" ht="15.75" customHeight="1" x14ac:dyDescent="0.3">
      <c r="A192" s="1"/>
      <c r="B192" s="1"/>
      <c r="C192" s="1"/>
      <c r="D192" s="2"/>
      <c r="E192" s="2"/>
      <c r="F192" s="2"/>
      <c r="G192" s="2"/>
      <c r="H192" s="2"/>
      <c r="I192" s="1"/>
      <c r="J192" s="3"/>
      <c r="K192" s="4"/>
      <c r="L192" s="4"/>
      <c r="M192" s="4"/>
      <c r="N192" s="5"/>
      <c r="O192" s="6"/>
      <c r="P192" s="6"/>
      <c r="Q192" s="1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1:27" ht="15.75" customHeight="1" x14ac:dyDescent="0.3">
      <c r="A193" s="1"/>
      <c r="B193" s="1"/>
      <c r="C193" s="1"/>
      <c r="D193" s="2"/>
      <c r="E193" s="2"/>
      <c r="F193" s="2"/>
      <c r="G193" s="2"/>
      <c r="H193" s="2"/>
      <c r="I193" s="1"/>
      <c r="J193" s="3"/>
      <c r="K193" s="4"/>
      <c r="L193" s="4"/>
      <c r="M193" s="4"/>
      <c r="N193" s="5"/>
      <c r="O193" s="6"/>
      <c r="P193" s="6"/>
      <c r="Q193" s="1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1:27" ht="15.75" customHeight="1" x14ac:dyDescent="0.3">
      <c r="A194" s="1"/>
      <c r="B194" s="1"/>
      <c r="C194" s="1"/>
      <c r="D194" s="2"/>
      <c r="E194" s="2"/>
      <c r="F194" s="2"/>
      <c r="G194" s="2"/>
      <c r="H194" s="2"/>
      <c r="I194" s="1"/>
      <c r="J194" s="3"/>
      <c r="K194" s="4"/>
      <c r="L194" s="4"/>
      <c r="M194" s="4"/>
      <c r="N194" s="5"/>
      <c r="O194" s="6"/>
      <c r="P194" s="6"/>
      <c r="Q194" s="1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1:27" ht="15.75" customHeight="1" x14ac:dyDescent="0.3">
      <c r="A195" s="1"/>
      <c r="B195" s="1"/>
      <c r="C195" s="1"/>
      <c r="D195" s="2"/>
      <c r="E195" s="2"/>
      <c r="F195" s="2"/>
      <c r="G195" s="2"/>
      <c r="H195" s="2"/>
      <c r="I195" s="1"/>
      <c r="J195" s="3"/>
      <c r="K195" s="4"/>
      <c r="L195" s="4"/>
      <c r="M195" s="4"/>
      <c r="N195" s="5"/>
      <c r="O195" s="6"/>
      <c r="P195" s="6"/>
      <c r="Q195" s="1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1:27" ht="15.75" customHeight="1" x14ac:dyDescent="0.3">
      <c r="A196" s="1"/>
      <c r="B196" s="1"/>
      <c r="C196" s="1"/>
      <c r="D196" s="2"/>
      <c r="E196" s="2"/>
      <c r="F196" s="2"/>
      <c r="G196" s="2"/>
      <c r="H196" s="2"/>
      <c r="I196" s="1"/>
      <c r="J196" s="3"/>
      <c r="K196" s="4"/>
      <c r="L196" s="4"/>
      <c r="M196" s="4"/>
      <c r="N196" s="5"/>
      <c r="O196" s="6"/>
      <c r="P196" s="6"/>
      <c r="Q196" s="1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1:27" ht="15.75" customHeight="1" x14ac:dyDescent="0.3">
      <c r="A197" s="1"/>
      <c r="B197" s="1"/>
      <c r="C197" s="1"/>
      <c r="D197" s="2"/>
      <c r="E197" s="2"/>
      <c r="F197" s="2"/>
      <c r="G197" s="2"/>
      <c r="H197" s="2"/>
      <c r="I197" s="1"/>
      <c r="J197" s="3"/>
      <c r="K197" s="4"/>
      <c r="L197" s="4"/>
      <c r="M197" s="4"/>
      <c r="N197" s="5"/>
      <c r="O197" s="6"/>
      <c r="P197" s="6"/>
      <c r="Q197" s="1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1:27" ht="15.75" customHeight="1" x14ac:dyDescent="0.3">
      <c r="A198" s="1"/>
      <c r="B198" s="1"/>
      <c r="C198" s="1"/>
      <c r="D198" s="2"/>
      <c r="E198" s="2"/>
      <c r="F198" s="2"/>
      <c r="G198" s="2"/>
      <c r="H198" s="2"/>
      <c r="I198" s="1"/>
      <c r="J198" s="3"/>
      <c r="K198" s="4"/>
      <c r="L198" s="4"/>
      <c r="M198" s="4"/>
      <c r="N198" s="5"/>
      <c r="O198" s="6"/>
      <c r="P198" s="6"/>
      <c r="Q198" s="1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1:27" ht="15.75" customHeight="1" x14ac:dyDescent="0.3">
      <c r="A199" s="1"/>
      <c r="B199" s="1"/>
      <c r="C199" s="1"/>
      <c r="D199" s="2"/>
      <c r="E199" s="2"/>
      <c r="F199" s="2"/>
      <c r="G199" s="2"/>
      <c r="H199" s="2"/>
      <c r="I199" s="1"/>
      <c r="J199" s="3"/>
      <c r="K199" s="4"/>
      <c r="L199" s="4"/>
      <c r="M199" s="4"/>
      <c r="N199" s="5"/>
      <c r="O199" s="6"/>
      <c r="P199" s="6"/>
      <c r="Q199" s="1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1:27" ht="15.75" customHeight="1" x14ac:dyDescent="0.3">
      <c r="A200" s="1"/>
      <c r="B200" s="1"/>
      <c r="C200" s="1"/>
      <c r="D200" s="2"/>
      <c r="E200" s="2"/>
      <c r="F200" s="2"/>
      <c r="G200" s="2"/>
      <c r="H200" s="2"/>
      <c r="I200" s="1"/>
      <c r="J200" s="3"/>
      <c r="K200" s="4"/>
      <c r="L200" s="4"/>
      <c r="M200" s="4"/>
      <c r="N200" s="5"/>
      <c r="O200" s="6"/>
      <c r="P200" s="6"/>
      <c r="Q200" s="1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1:27" ht="15.75" customHeight="1" x14ac:dyDescent="0.3">
      <c r="A201" s="1"/>
      <c r="B201" s="1"/>
      <c r="C201" s="1"/>
      <c r="D201" s="2"/>
      <c r="E201" s="2"/>
      <c r="F201" s="2"/>
      <c r="G201" s="2"/>
      <c r="H201" s="2"/>
      <c r="I201" s="1"/>
      <c r="J201" s="3"/>
      <c r="K201" s="4"/>
      <c r="L201" s="4"/>
      <c r="M201" s="4"/>
      <c r="N201" s="5"/>
      <c r="O201" s="6"/>
      <c r="P201" s="6"/>
      <c r="Q201" s="1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1:27" ht="15.75" customHeight="1" x14ac:dyDescent="0.3">
      <c r="A202" s="1"/>
      <c r="B202" s="1"/>
      <c r="C202" s="1"/>
      <c r="D202" s="2"/>
      <c r="E202" s="2"/>
      <c r="F202" s="2"/>
      <c r="G202" s="2"/>
      <c r="H202" s="2"/>
      <c r="I202" s="1"/>
      <c r="J202" s="3"/>
      <c r="K202" s="4"/>
      <c r="L202" s="4"/>
      <c r="M202" s="4"/>
      <c r="N202" s="5"/>
      <c r="O202" s="6"/>
      <c r="P202" s="6"/>
      <c r="Q202" s="1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1:27" ht="15.75" customHeight="1" x14ac:dyDescent="0.3">
      <c r="A203" s="1"/>
      <c r="B203" s="1"/>
      <c r="C203" s="1"/>
      <c r="D203" s="2"/>
      <c r="E203" s="2"/>
      <c r="F203" s="2"/>
      <c r="G203" s="2"/>
      <c r="H203" s="2"/>
      <c r="I203" s="1"/>
      <c r="J203" s="3"/>
      <c r="K203" s="4"/>
      <c r="L203" s="4"/>
      <c r="M203" s="4"/>
      <c r="N203" s="5"/>
      <c r="O203" s="6"/>
      <c r="P203" s="6"/>
      <c r="Q203" s="1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1:27" ht="15.75" customHeight="1" x14ac:dyDescent="0.3">
      <c r="A204" s="1"/>
      <c r="B204" s="1"/>
      <c r="C204" s="1"/>
      <c r="D204" s="2"/>
      <c r="E204" s="2"/>
      <c r="F204" s="2"/>
      <c r="G204" s="2"/>
      <c r="H204" s="2"/>
      <c r="I204" s="1"/>
      <c r="J204" s="3"/>
      <c r="K204" s="4"/>
      <c r="L204" s="4"/>
      <c r="M204" s="4"/>
      <c r="N204" s="5"/>
      <c r="O204" s="6"/>
      <c r="P204" s="6"/>
      <c r="Q204" s="1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1:27" ht="15.75" customHeight="1" x14ac:dyDescent="0.3">
      <c r="A205" s="1"/>
      <c r="B205" s="1"/>
      <c r="C205" s="1"/>
      <c r="D205" s="2"/>
      <c r="E205" s="2"/>
      <c r="F205" s="2"/>
      <c r="G205" s="2"/>
      <c r="H205" s="2"/>
      <c r="I205" s="1"/>
      <c r="J205" s="3"/>
      <c r="K205" s="4"/>
      <c r="L205" s="4"/>
      <c r="M205" s="4"/>
      <c r="N205" s="5"/>
      <c r="O205" s="6"/>
      <c r="P205" s="6"/>
      <c r="Q205" s="1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1:27" ht="15.75" customHeight="1" x14ac:dyDescent="0.3">
      <c r="A206" s="1"/>
      <c r="B206" s="1"/>
      <c r="C206" s="1"/>
      <c r="D206" s="2"/>
      <c r="E206" s="2"/>
      <c r="F206" s="2"/>
      <c r="G206" s="2"/>
      <c r="H206" s="2"/>
      <c r="I206" s="1"/>
      <c r="J206" s="3"/>
      <c r="K206" s="4"/>
      <c r="L206" s="4"/>
      <c r="M206" s="4"/>
      <c r="N206" s="5"/>
      <c r="O206" s="6"/>
      <c r="P206" s="6"/>
      <c r="Q206" s="1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1:27" ht="15.75" customHeight="1" x14ac:dyDescent="0.3">
      <c r="A207" s="1"/>
      <c r="B207" s="1"/>
      <c r="C207" s="1"/>
      <c r="D207" s="2"/>
      <c r="E207" s="2"/>
      <c r="F207" s="2"/>
      <c r="G207" s="2"/>
      <c r="H207" s="2"/>
      <c r="I207" s="1"/>
      <c r="J207" s="3"/>
      <c r="K207" s="4"/>
      <c r="L207" s="4"/>
      <c r="M207" s="4"/>
      <c r="N207" s="5"/>
      <c r="O207" s="6"/>
      <c r="P207" s="6"/>
      <c r="Q207" s="1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1:27" ht="15.75" customHeight="1" x14ac:dyDescent="0.3">
      <c r="A208" s="1"/>
      <c r="B208" s="1"/>
      <c r="C208" s="1"/>
      <c r="D208" s="2"/>
      <c r="E208" s="2"/>
      <c r="F208" s="2"/>
      <c r="G208" s="2"/>
      <c r="H208" s="2"/>
      <c r="I208" s="1"/>
      <c r="J208" s="3"/>
      <c r="K208" s="4"/>
      <c r="L208" s="4"/>
      <c r="M208" s="4"/>
      <c r="N208" s="5"/>
      <c r="O208" s="6"/>
      <c r="P208" s="6"/>
      <c r="Q208" s="1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1:27" ht="15.75" customHeight="1" x14ac:dyDescent="0.3">
      <c r="A209" s="1"/>
      <c r="B209" s="1"/>
      <c r="C209" s="1"/>
      <c r="D209" s="2"/>
      <c r="E209" s="2"/>
      <c r="F209" s="2"/>
      <c r="G209" s="2"/>
      <c r="H209" s="2"/>
      <c r="I209" s="1"/>
      <c r="J209" s="3"/>
      <c r="K209" s="4"/>
      <c r="L209" s="4"/>
      <c r="M209" s="4"/>
      <c r="N209" s="5"/>
      <c r="O209" s="6"/>
      <c r="P209" s="6"/>
      <c r="Q209" s="1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1:27" ht="15.75" customHeight="1" x14ac:dyDescent="0.3">
      <c r="A210" s="1"/>
      <c r="B210" s="1"/>
      <c r="C210" s="1"/>
      <c r="D210" s="2"/>
      <c r="E210" s="2"/>
      <c r="F210" s="2"/>
      <c r="G210" s="2"/>
      <c r="H210" s="2"/>
      <c r="I210" s="1"/>
      <c r="J210" s="3"/>
      <c r="K210" s="4"/>
      <c r="L210" s="4"/>
      <c r="M210" s="4"/>
      <c r="N210" s="5"/>
      <c r="O210" s="6"/>
      <c r="P210" s="6"/>
      <c r="Q210" s="1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1:27" ht="15.75" customHeight="1" x14ac:dyDescent="0.3">
      <c r="A211" s="1"/>
      <c r="B211" s="1"/>
      <c r="C211" s="1"/>
      <c r="D211" s="2"/>
      <c r="E211" s="2"/>
      <c r="F211" s="2"/>
      <c r="G211" s="2"/>
      <c r="H211" s="2"/>
      <c r="I211" s="1"/>
      <c r="J211" s="3"/>
      <c r="K211" s="4"/>
      <c r="L211" s="4"/>
      <c r="M211" s="4"/>
      <c r="N211" s="5"/>
      <c r="O211" s="6"/>
      <c r="P211" s="6"/>
      <c r="Q211" s="1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1:27" ht="15.75" customHeight="1" x14ac:dyDescent="0.3">
      <c r="A212" s="1"/>
      <c r="B212" s="1"/>
      <c r="C212" s="1"/>
      <c r="D212" s="2"/>
      <c r="E212" s="2"/>
      <c r="F212" s="2"/>
      <c r="G212" s="2"/>
      <c r="H212" s="2"/>
      <c r="I212" s="1"/>
      <c r="J212" s="3"/>
      <c r="K212" s="4"/>
      <c r="L212" s="4"/>
      <c r="M212" s="4"/>
      <c r="N212" s="5"/>
      <c r="O212" s="6"/>
      <c r="P212" s="6"/>
      <c r="Q212" s="1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1:27" ht="15.75" customHeight="1" x14ac:dyDescent="0.3">
      <c r="A213" s="1"/>
      <c r="B213" s="1"/>
      <c r="C213" s="1"/>
      <c r="D213" s="2"/>
      <c r="E213" s="2"/>
      <c r="F213" s="2"/>
      <c r="G213" s="2"/>
      <c r="H213" s="2"/>
      <c r="I213" s="1"/>
      <c r="J213" s="3"/>
      <c r="K213" s="4"/>
      <c r="L213" s="4"/>
      <c r="M213" s="4"/>
      <c r="N213" s="5"/>
      <c r="O213" s="6"/>
      <c r="P213" s="6"/>
      <c r="Q213" s="1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1:27" ht="15.75" customHeight="1" x14ac:dyDescent="0.3">
      <c r="A214" s="1"/>
      <c r="B214" s="1"/>
      <c r="C214" s="1"/>
      <c r="D214" s="2"/>
      <c r="E214" s="2"/>
      <c r="F214" s="2"/>
      <c r="G214" s="2"/>
      <c r="H214" s="2"/>
      <c r="I214" s="1"/>
      <c r="J214" s="3"/>
      <c r="K214" s="4"/>
      <c r="L214" s="4"/>
      <c r="M214" s="4"/>
      <c r="N214" s="5"/>
      <c r="O214" s="6"/>
      <c r="P214" s="6"/>
      <c r="Q214" s="1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1:27" ht="15.75" customHeight="1" x14ac:dyDescent="0.3">
      <c r="A215" s="1"/>
      <c r="B215" s="1"/>
      <c r="C215" s="1"/>
      <c r="D215" s="2"/>
      <c r="E215" s="2"/>
      <c r="F215" s="2"/>
      <c r="G215" s="2"/>
      <c r="H215" s="2"/>
      <c r="I215" s="1"/>
      <c r="J215" s="3"/>
      <c r="K215" s="4"/>
      <c r="L215" s="4"/>
      <c r="M215" s="4"/>
      <c r="N215" s="5"/>
      <c r="O215" s="6"/>
      <c r="P215" s="6"/>
      <c r="Q215" s="1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1:27" ht="15.75" customHeight="1" x14ac:dyDescent="0.3">
      <c r="A216" s="1"/>
      <c r="B216" s="1"/>
      <c r="C216" s="1"/>
      <c r="D216" s="2"/>
      <c r="E216" s="2"/>
      <c r="F216" s="2"/>
      <c r="G216" s="2"/>
      <c r="H216" s="2"/>
      <c r="I216" s="1"/>
      <c r="J216" s="3"/>
      <c r="K216" s="4"/>
      <c r="L216" s="4"/>
      <c r="M216" s="4"/>
      <c r="N216" s="5"/>
      <c r="O216" s="6"/>
      <c r="P216" s="6"/>
      <c r="Q216" s="1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1:27" ht="15.75" customHeight="1" x14ac:dyDescent="0.3">
      <c r="A217" s="1"/>
      <c r="B217" s="1"/>
      <c r="C217" s="1"/>
      <c r="D217" s="2"/>
      <c r="E217" s="2"/>
      <c r="F217" s="2"/>
      <c r="G217" s="2"/>
      <c r="H217" s="2"/>
      <c r="I217" s="1"/>
      <c r="J217" s="3"/>
      <c r="K217" s="4"/>
      <c r="L217" s="4"/>
      <c r="M217" s="4"/>
      <c r="N217" s="5"/>
      <c r="O217" s="6"/>
      <c r="P217" s="6"/>
      <c r="Q217" s="1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1:27" ht="15.75" customHeight="1" x14ac:dyDescent="0.3">
      <c r="A218" s="1"/>
      <c r="B218" s="1"/>
      <c r="C218" s="1"/>
      <c r="D218" s="2"/>
      <c r="E218" s="2"/>
      <c r="F218" s="2"/>
      <c r="G218" s="2"/>
      <c r="H218" s="2"/>
      <c r="I218" s="1"/>
      <c r="J218" s="3"/>
      <c r="K218" s="4"/>
      <c r="L218" s="4"/>
      <c r="M218" s="4"/>
      <c r="N218" s="5"/>
      <c r="O218" s="6"/>
      <c r="P218" s="6"/>
      <c r="Q218" s="1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1:27" ht="15.75" customHeight="1" x14ac:dyDescent="0.3">
      <c r="A219" s="1"/>
      <c r="B219" s="1"/>
      <c r="C219" s="1"/>
      <c r="D219" s="2"/>
      <c r="E219" s="2"/>
      <c r="F219" s="2"/>
      <c r="G219" s="2"/>
      <c r="H219" s="2"/>
      <c r="I219" s="1"/>
      <c r="J219" s="3"/>
      <c r="K219" s="4"/>
      <c r="L219" s="4"/>
      <c r="M219" s="4"/>
      <c r="N219" s="5"/>
      <c r="O219" s="6"/>
      <c r="P219" s="6"/>
      <c r="Q219" s="1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1:27" ht="15.75" customHeight="1" x14ac:dyDescent="0.3">
      <c r="A220" s="1"/>
      <c r="B220" s="1"/>
      <c r="C220" s="1"/>
      <c r="D220" s="2"/>
      <c r="E220" s="2"/>
      <c r="F220" s="2"/>
      <c r="G220" s="2"/>
      <c r="H220" s="2"/>
      <c r="I220" s="1"/>
      <c r="J220" s="3"/>
      <c r="K220" s="4"/>
      <c r="L220" s="4"/>
      <c r="M220" s="4"/>
      <c r="N220" s="5"/>
      <c r="O220" s="6"/>
      <c r="P220" s="6"/>
      <c r="Q220" s="1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1:27" ht="15.75" customHeight="1" x14ac:dyDescent="0.3">
      <c r="A221" s="1"/>
      <c r="B221" s="1"/>
      <c r="C221" s="1"/>
      <c r="D221" s="2"/>
      <c r="E221" s="2"/>
      <c r="F221" s="2"/>
      <c r="G221" s="2"/>
      <c r="H221" s="2"/>
      <c r="I221" s="1"/>
      <c r="J221" s="3"/>
      <c r="K221" s="4"/>
      <c r="L221" s="4"/>
      <c r="M221" s="4"/>
      <c r="N221" s="5"/>
      <c r="O221" s="6"/>
      <c r="P221" s="6"/>
      <c r="Q221" s="1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1:27" ht="15.75" customHeight="1" x14ac:dyDescent="0.3">
      <c r="A222" s="1"/>
      <c r="B222" s="1"/>
      <c r="C222" s="1"/>
      <c r="D222" s="2"/>
      <c r="E222" s="2"/>
      <c r="F222" s="2"/>
      <c r="G222" s="2"/>
      <c r="H222" s="2"/>
      <c r="I222" s="1"/>
      <c r="J222" s="3"/>
      <c r="K222" s="4"/>
      <c r="L222" s="4"/>
      <c r="M222" s="4"/>
      <c r="N222" s="5"/>
      <c r="O222" s="6"/>
      <c r="P222" s="6"/>
      <c r="Q222" s="1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1:27" ht="15.75" customHeight="1" x14ac:dyDescent="0.3">
      <c r="A223" s="1"/>
      <c r="B223" s="1"/>
      <c r="C223" s="1"/>
      <c r="D223" s="2"/>
      <c r="E223" s="2"/>
      <c r="F223" s="2"/>
      <c r="G223" s="2"/>
      <c r="H223" s="2"/>
      <c r="I223" s="1"/>
      <c r="J223" s="3"/>
      <c r="K223" s="4"/>
      <c r="L223" s="4"/>
      <c r="M223" s="4"/>
      <c r="N223" s="5"/>
      <c r="O223" s="6"/>
      <c r="P223" s="6"/>
      <c r="Q223" s="1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1:27" ht="15.75" customHeight="1" x14ac:dyDescent="0.3">
      <c r="A224" s="1"/>
      <c r="B224" s="1"/>
      <c r="C224" s="1"/>
      <c r="D224" s="2"/>
      <c r="E224" s="2"/>
      <c r="F224" s="2"/>
      <c r="G224" s="2"/>
      <c r="H224" s="2"/>
      <c r="I224" s="1"/>
      <c r="J224" s="3"/>
      <c r="K224" s="4"/>
      <c r="L224" s="4"/>
      <c r="M224" s="4"/>
      <c r="N224" s="5"/>
      <c r="O224" s="6"/>
      <c r="P224" s="6"/>
      <c r="Q224" s="1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1:27" ht="15.75" customHeight="1" x14ac:dyDescent="0.3">
      <c r="A225" s="1"/>
      <c r="B225" s="1"/>
      <c r="C225" s="1"/>
      <c r="D225" s="2"/>
      <c r="E225" s="2"/>
      <c r="F225" s="2"/>
      <c r="G225" s="2"/>
      <c r="H225" s="2"/>
      <c r="I225" s="1"/>
      <c r="J225" s="3"/>
      <c r="K225" s="4"/>
      <c r="L225" s="4"/>
      <c r="M225" s="4"/>
      <c r="N225" s="5"/>
      <c r="O225" s="6"/>
      <c r="P225" s="6"/>
      <c r="Q225" s="1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1:27" ht="15.75" customHeight="1" x14ac:dyDescent="0.3">
      <c r="A226" s="1"/>
      <c r="B226" s="1"/>
      <c r="C226" s="1"/>
      <c r="D226" s="2"/>
      <c r="E226" s="2"/>
      <c r="F226" s="2"/>
      <c r="G226" s="2"/>
      <c r="H226" s="2"/>
      <c r="I226" s="1"/>
      <c r="J226" s="3"/>
      <c r="K226" s="4"/>
      <c r="L226" s="4"/>
      <c r="M226" s="4"/>
      <c r="N226" s="5"/>
      <c r="O226" s="6"/>
      <c r="P226" s="6"/>
      <c r="Q226" s="1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1:27" ht="15.75" customHeight="1" x14ac:dyDescent="0.3">
      <c r="A227" s="1"/>
      <c r="B227" s="1"/>
      <c r="C227" s="1"/>
      <c r="D227" s="2"/>
      <c r="E227" s="2"/>
      <c r="F227" s="2"/>
      <c r="G227" s="2"/>
      <c r="H227" s="2"/>
      <c r="I227" s="1"/>
      <c r="J227" s="3"/>
      <c r="K227" s="4"/>
      <c r="L227" s="4"/>
      <c r="M227" s="4"/>
      <c r="N227" s="5"/>
      <c r="O227" s="6"/>
      <c r="P227" s="6"/>
      <c r="Q227" s="1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1:27" ht="15.75" customHeight="1" x14ac:dyDescent="0.3">
      <c r="A228" s="1"/>
      <c r="B228" s="1"/>
      <c r="C228" s="1"/>
      <c r="D228" s="2"/>
      <c r="E228" s="2"/>
      <c r="F228" s="2"/>
      <c r="G228" s="2"/>
      <c r="H228" s="2"/>
      <c r="I228" s="1"/>
      <c r="J228" s="3"/>
      <c r="K228" s="4"/>
      <c r="L228" s="4"/>
      <c r="M228" s="4"/>
      <c r="N228" s="5"/>
      <c r="O228" s="6"/>
      <c r="P228" s="6"/>
      <c r="Q228" s="1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1:27" ht="15.75" customHeight="1" x14ac:dyDescent="0.3">
      <c r="A229" s="1"/>
      <c r="B229" s="1"/>
      <c r="C229" s="1"/>
      <c r="D229" s="2"/>
      <c r="E229" s="2"/>
      <c r="F229" s="2"/>
      <c r="G229" s="2"/>
      <c r="H229" s="2"/>
      <c r="I229" s="1"/>
      <c r="J229" s="3"/>
      <c r="K229" s="4"/>
      <c r="L229" s="4"/>
      <c r="M229" s="4"/>
      <c r="N229" s="5"/>
      <c r="O229" s="6"/>
      <c r="P229" s="6"/>
      <c r="Q229" s="1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1:27" ht="15.75" customHeight="1" x14ac:dyDescent="0.3">
      <c r="A230" s="1"/>
      <c r="B230" s="1"/>
      <c r="C230" s="1"/>
      <c r="D230" s="2"/>
      <c r="E230" s="2"/>
      <c r="F230" s="2"/>
      <c r="G230" s="2"/>
      <c r="H230" s="2"/>
      <c r="I230" s="1"/>
      <c r="J230" s="3"/>
      <c r="K230" s="4"/>
      <c r="L230" s="4"/>
      <c r="M230" s="4"/>
      <c r="N230" s="5"/>
      <c r="O230" s="6"/>
      <c r="P230" s="6"/>
      <c r="Q230" s="1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1:27" ht="15.75" customHeight="1" x14ac:dyDescent="0.3">
      <c r="A231" s="1"/>
      <c r="B231" s="1"/>
      <c r="C231" s="1"/>
      <c r="D231" s="2"/>
      <c r="E231" s="2"/>
      <c r="F231" s="2"/>
      <c r="G231" s="2"/>
      <c r="H231" s="2"/>
      <c r="I231" s="1"/>
      <c r="J231" s="3"/>
      <c r="K231" s="4"/>
      <c r="L231" s="4"/>
      <c r="M231" s="4"/>
      <c r="N231" s="5"/>
      <c r="O231" s="6"/>
      <c r="P231" s="6"/>
      <c r="Q231" s="1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1:27" ht="15.75" customHeight="1" x14ac:dyDescent="0.3">
      <c r="A232" s="1"/>
      <c r="B232" s="1"/>
      <c r="C232" s="1"/>
      <c r="D232" s="2"/>
      <c r="E232" s="2"/>
      <c r="F232" s="2"/>
      <c r="G232" s="2"/>
      <c r="H232" s="2"/>
      <c r="I232" s="1"/>
      <c r="J232" s="3"/>
      <c r="K232" s="4"/>
      <c r="L232" s="4"/>
      <c r="M232" s="4"/>
      <c r="N232" s="5"/>
      <c r="O232" s="6"/>
      <c r="P232" s="6"/>
      <c r="Q232" s="1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1:27" ht="15.75" customHeight="1" x14ac:dyDescent="0.3">
      <c r="A233" s="1"/>
      <c r="B233" s="1"/>
      <c r="C233" s="1"/>
      <c r="D233" s="2"/>
      <c r="E233" s="2"/>
      <c r="F233" s="2"/>
      <c r="G233" s="2"/>
      <c r="H233" s="2"/>
      <c r="I233" s="1"/>
      <c r="J233" s="3"/>
      <c r="K233" s="4"/>
      <c r="L233" s="4"/>
      <c r="M233" s="4"/>
      <c r="N233" s="5"/>
      <c r="O233" s="6"/>
      <c r="P233" s="6"/>
      <c r="Q233" s="1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1:27" ht="15.75" customHeight="1" x14ac:dyDescent="0.3">
      <c r="A234" s="1"/>
      <c r="B234" s="1"/>
      <c r="C234" s="1"/>
      <c r="D234" s="2"/>
      <c r="E234" s="2"/>
      <c r="F234" s="2"/>
      <c r="G234" s="2"/>
      <c r="H234" s="2"/>
      <c r="I234" s="1"/>
      <c r="J234" s="3"/>
      <c r="K234" s="4"/>
      <c r="L234" s="4"/>
      <c r="M234" s="4"/>
      <c r="N234" s="5"/>
      <c r="O234" s="6"/>
      <c r="P234" s="6"/>
      <c r="Q234" s="1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1:27" ht="15.75" customHeight="1" x14ac:dyDescent="0.3">
      <c r="A235" s="1"/>
      <c r="B235" s="1"/>
      <c r="C235" s="1"/>
      <c r="D235" s="2"/>
      <c r="E235" s="2"/>
      <c r="F235" s="2"/>
      <c r="G235" s="2"/>
      <c r="H235" s="2"/>
      <c r="I235" s="1"/>
      <c r="J235" s="3"/>
      <c r="K235" s="4"/>
      <c r="L235" s="4"/>
      <c r="M235" s="4"/>
      <c r="N235" s="5"/>
      <c r="O235" s="6"/>
      <c r="P235" s="6"/>
      <c r="Q235" s="1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1:27" ht="15.75" customHeight="1" x14ac:dyDescent="0.3">
      <c r="A236" s="1"/>
      <c r="B236" s="1"/>
      <c r="C236" s="1"/>
      <c r="D236" s="2"/>
      <c r="E236" s="2"/>
      <c r="F236" s="2"/>
      <c r="G236" s="2"/>
      <c r="H236" s="2"/>
      <c r="I236" s="1"/>
      <c r="J236" s="3"/>
      <c r="K236" s="4"/>
      <c r="L236" s="4"/>
      <c r="M236" s="4"/>
      <c r="N236" s="5"/>
      <c r="O236" s="6"/>
      <c r="P236" s="6"/>
      <c r="Q236" s="1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1:27" ht="15.75" customHeight="1" x14ac:dyDescent="0.3">
      <c r="A237" s="1"/>
      <c r="B237" s="1"/>
      <c r="C237" s="1"/>
      <c r="D237" s="2"/>
      <c r="E237" s="2"/>
      <c r="F237" s="2"/>
      <c r="G237" s="2"/>
      <c r="H237" s="2"/>
      <c r="I237" s="1"/>
      <c r="J237" s="3"/>
      <c r="K237" s="4"/>
      <c r="L237" s="4"/>
      <c r="M237" s="4"/>
      <c r="N237" s="5"/>
      <c r="O237" s="6"/>
      <c r="P237" s="6"/>
      <c r="Q237" s="1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1:27" ht="15.75" customHeight="1" x14ac:dyDescent="0.3">
      <c r="A238" s="1"/>
      <c r="B238" s="1"/>
      <c r="C238" s="1"/>
      <c r="D238" s="2"/>
      <c r="E238" s="2"/>
      <c r="F238" s="2"/>
      <c r="G238" s="2"/>
      <c r="H238" s="2"/>
      <c r="I238" s="1"/>
      <c r="J238" s="3"/>
      <c r="K238" s="4"/>
      <c r="L238" s="4"/>
      <c r="M238" s="4"/>
      <c r="N238" s="5"/>
      <c r="O238" s="6"/>
      <c r="P238" s="6"/>
      <c r="Q238" s="1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1:27" ht="15.75" customHeight="1" x14ac:dyDescent="0.3">
      <c r="A239" s="1"/>
      <c r="B239" s="1"/>
      <c r="C239" s="1"/>
      <c r="D239" s="2"/>
      <c r="E239" s="2"/>
      <c r="F239" s="2"/>
      <c r="G239" s="2"/>
      <c r="H239" s="2"/>
      <c r="I239" s="1"/>
      <c r="J239" s="3"/>
      <c r="K239" s="4"/>
      <c r="L239" s="4"/>
      <c r="M239" s="4"/>
      <c r="N239" s="5"/>
      <c r="O239" s="6"/>
      <c r="P239" s="6"/>
      <c r="Q239" s="1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1:27" ht="15.75" customHeight="1" x14ac:dyDescent="0.3">
      <c r="A240" s="1"/>
      <c r="B240" s="1"/>
      <c r="C240" s="1"/>
      <c r="D240" s="2"/>
      <c r="E240" s="2"/>
      <c r="F240" s="2"/>
      <c r="G240" s="2"/>
      <c r="H240" s="2"/>
      <c r="I240" s="1"/>
      <c r="J240" s="3"/>
      <c r="K240" s="4"/>
      <c r="L240" s="4"/>
      <c r="M240" s="4"/>
      <c r="N240" s="5"/>
      <c r="O240" s="6"/>
      <c r="P240" s="6"/>
      <c r="Q240" s="1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1:27" ht="15.75" customHeight="1" x14ac:dyDescent="0.3">
      <c r="A241" s="1"/>
      <c r="B241" s="1"/>
      <c r="C241" s="1"/>
      <c r="D241" s="2"/>
      <c r="E241" s="2"/>
      <c r="F241" s="2"/>
      <c r="G241" s="2"/>
      <c r="H241" s="2"/>
      <c r="I241" s="1"/>
      <c r="J241" s="3"/>
      <c r="K241" s="4"/>
      <c r="L241" s="4"/>
      <c r="M241" s="4"/>
      <c r="N241" s="5"/>
      <c r="O241" s="6"/>
      <c r="P241" s="6"/>
      <c r="Q241" s="1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1:27" ht="15.75" customHeight="1" x14ac:dyDescent="0.3">
      <c r="A242" s="1"/>
      <c r="B242" s="1"/>
      <c r="C242" s="1"/>
      <c r="D242" s="2"/>
      <c r="E242" s="2"/>
      <c r="F242" s="2"/>
      <c r="G242" s="2"/>
      <c r="H242" s="2"/>
      <c r="I242" s="1"/>
      <c r="J242" s="3"/>
      <c r="K242" s="4"/>
      <c r="L242" s="4"/>
      <c r="M242" s="4"/>
      <c r="N242" s="5"/>
      <c r="O242" s="6"/>
      <c r="P242" s="6"/>
      <c r="Q242" s="1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1:27" ht="15.75" customHeight="1" x14ac:dyDescent="0.3">
      <c r="A243" s="1"/>
      <c r="B243" s="1"/>
      <c r="C243" s="1"/>
      <c r="D243" s="2"/>
      <c r="E243" s="2"/>
      <c r="F243" s="2"/>
      <c r="G243" s="2"/>
      <c r="H243" s="2"/>
      <c r="I243" s="1"/>
      <c r="J243" s="3"/>
      <c r="K243" s="4"/>
      <c r="L243" s="4"/>
      <c r="M243" s="4"/>
      <c r="N243" s="5"/>
      <c r="O243" s="6"/>
      <c r="P243" s="6"/>
      <c r="Q243" s="1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1:27" ht="15.75" customHeight="1" x14ac:dyDescent="0.3">
      <c r="A244" s="1"/>
      <c r="B244" s="1"/>
      <c r="C244" s="1"/>
      <c r="D244" s="2"/>
      <c r="E244" s="2"/>
      <c r="F244" s="2"/>
      <c r="G244" s="2"/>
      <c r="H244" s="2"/>
      <c r="I244" s="1"/>
      <c r="J244" s="3"/>
      <c r="K244" s="4"/>
      <c r="L244" s="4"/>
      <c r="M244" s="4"/>
      <c r="N244" s="5"/>
      <c r="O244" s="6"/>
      <c r="P244" s="6"/>
      <c r="Q244" s="1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1:27" ht="15.75" customHeight="1" x14ac:dyDescent="0.3">
      <c r="A245" s="1"/>
      <c r="B245" s="1"/>
      <c r="C245" s="1"/>
      <c r="D245" s="2"/>
      <c r="E245" s="2"/>
      <c r="F245" s="2"/>
      <c r="G245" s="2"/>
      <c r="H245" s="2"/>
      <c r="I245" s="1"/>
      <c r="J245" s="3"/>
      <c r="K245" s="4"/>
      <c r="L245" s="4"/>
      <c r="M245" s="4"/>
      <c r="N245" s="5"/>
      <c r="O245" s="6"/>
      <c r="P245" s="6"/>
      <c r="Q245" s="1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1:27" ht="15.75" customHeight="1" x14ac:dyDescent="0.3">
      <c r="A246" s="1"/>
      <c r="B246" s="1"/>
      <c r="C246" s="1"/>
      <c r="D246" s="2"/>
      <c r="E246" s="2"/>
      <c r="F246" s="2"/>
      <c r="G246" s="2"/>
      <c r="H246" s="2"/>
      <c r="I246" s="1"/>
      <c r="J246" s="3"/>
      <c r="K246" s="4"/>
      <c r="L246" s="4"/>
      <c r="M246" s="4"/>
      <c r="N246" s="5"/>
      <c r="O246" s="6"/>
      <c r="P246" s="6"/>
      <c r="Q246" s="1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1:27" ht="15.75" customHeight="1" x14ac:dyDescent="0.3">
      <c r="A247" s="1"/>
      <c r="B247" s="1"/>
      <c r="C247" s="1"/>
      <c r="D247" s="2"/>
      <c r="E247" s="2"/>
      <c r="F247" s="2"/>
      <c r="G247" s="2"/>
      <c r="H247" s="2"/>
      <c r="I247" s="1"/>
      <c r="J247" s="3"/>
      <c r="K247" s="4"/>
      <c r="L247" s="4"/>
      <c r="M247" s="4"/>
      <c r="N247" s="5"/>
      <c r="O247" s="6"/>
      <c r="P247" s="6"/>
      <c r="Q247" s="1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1:27" ht="15.75" customHeight="1" x14ac:dyDescent="0.3">
      <c r="A248" s="1"/>
      <c r="B248" s="1"/>
      <c r="C248" s="1"/>
      <c r="D248" s="2"/>
      <c r="E248" s="2"/>
      <c r="F248" s="2"/>
      <c r="G248" s="2"/>
      <c r="H248" s="2"/>
      <c r="I248" s="1"/>
      <c r="J248" s="3"/>
      <c r="K248" s="4"/>
      <c r="L248" s="4"/>
      <c r="M248" s="4"/>
      <c r="N248" s="5"/>
      <c r="O248" s="6"/>
      <c r="P248" s="6"/>
      <c r="Q248" s="1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1:27" ht="15.75" customHeight="1" x14ac:dyDescent="0.3">
      <c r="A249" s="1"/>
      <c r="B249" s="1"/>
      <c r="C249" s="1"/>
      <c r="D249" s="2"/>
      <c r="E249" s="2"/>
      <c r="F249" s="2"/>
      <c r="G249" s="2"/>
      <c r="H249" s="2"/>
      <c r="I249" s="1"/>
      <c r="J249" s="3"/>
      <c r="K249" s="4"/>
      <c r="L249" s="4"/>
      <c r="M249" s="4"/>
      <c r="N249" s="5"/>
      <c r="O249" s="6"/>
      <c r="P249" s="6"/>
      <c r="Q249" s="1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1:27" ht="15.75" customHeight="1" x14ac:dyDescent="0.3">
      <c r="A250" s="1"/>
      <c r="B250" s="1"/>
      <c r="C250" s="1"/>
      <c r="D250" s="2"/>
      <c r="E250" s="2"/>
      <c r="F250" s="2"/>
      <c r="G250" s="2"/>
      <c r="H250" s="2"/>
      <c r="I250" s="1"/>
      <c r="J250" s="3"/>
      <c r="K250" s="4"/>
      <c r="L250" s="4"/>
      <c r="M250" s="4"/>
      <c r="N250" s="5"/>
      <c r="O250" s="6"/>
      <c r="P250" s="6"/>
      <c r="Q250" s="1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1:27" ht="15.75" customHeight="1" x14ac:dyDescent="0.3">
      <c r="A251" s="1"/>
      <c r="B251" s="1"/>
      <c r="C251" s="1"/>
      <c r="D251" s="2"/>
      <c r="E251" s="2"/>
      <c r="F251" s="2"/>
      <c r="G251" s="2"/>
      <c r="H251" s="2"/>
      <c r="I251" s="1"/>
      <c r="J251" s="3"/>
      <c r="K251" s="4"/>
      <c r="L251" s="4"/>
      <c r="M251" s="4"/>
      <c r="N251" s="5"/>
      <c r="O251" s="6"/>
      <c r="P251" s="6"/>
      <c r="Q251" s="1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1:27" ht="15.75" customHeight="1" x14ac:dyDescent="0.3">
      <c r="A252" s="1"/>
      <c r="B252" s="1"/>
      <c r="C252" s="1"/>
      <c r="D252" s="2"/>
      <c r="E252" s="2"/>
      <c r="F252" s="2"/>
      <c r="G252" s="2"/>
      <c r="H252" s="2"/>
      <c r="I252" s="1"/>
      <c r="J252" s="3"/>
      <c r="K252" s="4"/>
      <c r="L252" s="4"/>
      <c r="M252" s="4"/>
      <c r="N252" s="5"/>
      <c r="O252" s="6"/>
      <c r="P252" s="6"/>
      <c r="Q252" s="1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1:27" ht="15.75" customHeight="1" x14ac:dyDescent="0.3">
      <c r="A253" s="1"/>
      <c r="B253" s="1"/>
      <c r="C253" s="1"/>
      <c r="D253" s="2"/>
      <c r="E253" s="2"/>
      <c r="F253" s="2"/>
      <c r="G253" s="2"/>
      <c r="H253" s="2"/>
      <c r="I253" s="1"/>
      <c r="J253" s="3"/>
      <c r="K253" s="4"/>
      <c r="L253" s="4"/>
      <c r="M253" s="4"/>
      <c r="N253" s="5"/>
      <c r="O253" s="6"/>
      <c r="P253" s="6"/>
      <c r="Q253" s="1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1:27" ht="15.75" customHeight="1" x14ac:dyDescent="0.3">
      <c r="A254" s="1"/>
      <c r="B254" s="1"/>
      <c r="C254" s="1"/>
      <c r="D254" s="2"/>
      <c r="E254" s="2"/>
      <c r="F254" s="2"/>
      <c r="G254" s="2"/>
      <c r="H254" s="2"/>
      <c r="I254" s="1"/>
      <c r="J254" s="3"/>
      <c r="K254" s="4"/>
      <c r="L254" s="4"/>
      <c r="M254" s="4"/>
      <c r="N254" s="5"/>
      <c r="O254" s="6"/>
      <c r="P254" s="6"/>
      <c r="Q254" s="1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1:27" ht="15.75" customHeight="1" x14ac:dyDescent="0.3">
      <c r="A255" s="1"/>
      <c r="B255" s="1"/>
      <c r="C255" s="1"/>
      <c r="D255" s="2"/>
      <c r="E255" s="2"/>
      <c r="F255" s="2"/>
      <c r="G255" s="2"/>
      <c r="H255" s="2"/>
      <c r="I255" s="1"/>
      <c r="J255" s="3"/>
      <c r="K255" s="4"/>
      <c r="L255" s="4"/>
      <c r="M255" s="4"/>
      <c r="N255" s="5"/>
      <c r="O255" s="6"/>
      <c r="P255" s="6"/>
      <c r="Q255" s="1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1:27" ht="15.75" customHeight="1" x14ac:dyDescent="0.3">
      <c r="A256" s="1"/>
      <c r="B256" s="1"/>
      <c r="C256" s="1"/>
      <c r="D256" s="2"/>
      <c r="E256" s="2"/>
      <c r="F256" s="2"/>
      <c r="G256" s="2"/>
      <c r="H256" s="2"/>
      <c r="I256" s="1"/>
      <c r="J256" s="3"/>
      <c r="K256" s="4"/>
      <c r="L256" s="4"/>
      <c r="M256" s="4"/>
      <c r="N256" s="5"/>
      <c r="O256" s="6"/>
      <c r="P256" s="6"/>
      <c r="Q256" s="1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1:27" ht="15.75" customHeight="1" x14ac:dyDescent="0.3">
      <c r="A257" s="1"/>
      <c r="B257" s="1"/>
      <c r="C257" s="1"/>
      <c r="D257" s="2"/>
      <c r="E257" s="2"/>
      <c r="F257" s="2"/>
      <c r="G257" s="2"/>
      <c r="H257" s="2"/>
      <c r="I257" s="1"/>
      <c r="J257" s="3"/>
      <c r="K257" s="4"/>
      <c r="L257" s="4"/>
      <c r="M257" s="4"/>
      <c r="N257" s="5"/>
      <c r="O257" s="6"/>
      <c r="P257" s="6"/>
      <c r="Q257" s="1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1:27" ht="15.75" customHeight="1" x14ac:dyDescent="0.3">
      <c r="A258" s="1"/>
      <c r="B258" s="1"/>
      <c r="C258" s="1"/>
      <c r="D258" s="2"/>
      <c r="E258" s="2"/>
      <c r="F258" s="2"/>
      <c r="G258" s="2"/>
      <c r="H258" s="2"/>
      <c r="I258" s="1"/>
      <c r="J258" s="3"/>
      <c r="K258" s="4"/>
      <c r="L258" s="4"/>
      <c r="M258" s="4"/>
      <c r="N258" s="5"/>
      <c r="O258" s="6"/>
      <c r="P258" s="6"/>
      <c r="Q258" s="1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1:27" ht="15.75" customHeight="1" x14ac:dyDescent="0.3">
      <c r="A259" s="1"/>
      <c r="B259" s="1"/>
      <c r="C259" s="1"/>
      <c r="D259" s="2"/>
      <c r="E259" s="2"/>
      <c r="F259" s="2"/>
      <c r="G259" s="2"/>
      <c r="H259" s="2"/>
      <c r="I259" s="1"/>
      <c r="J259" s="3"/>
      <c r="K259" s="4"/>
      <c r="L259" s="4"/>
      <c r="M259" s="4"/>
      <c r="N259" s="5"/>
      <c r="O259" s="6"/>
      <c r="P259" s="6"/>
      <c r="Q259" s="1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1:27" ht="15.75" customHeight="1" x14ac:dyDescent="0.3">
      <c r="A260" s="1"/>
      <c r="B260" s="1"/>
      <c r="C260" s="1"/>
      <c r="D260" s="2"/>
      <c r="E260" s="2"/>
      <c r="F260" s="2"/>
      <c r="G260" s="2"/>
      <c r="H260" s="2"/>
      <c r="I260" s="1"/>
      <c r="J260" s="3"/>
      <c r="K260" s="4"/>
      <c r="L260" s="4"/>
      <c r="M260" s="4"/>
      <c r="N260" s="5"/>
      <c r="O260" s="6"/>
      <c r="P260" s="6"/>
      <c r="Q260" s="1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1:27" ht="15.75" customHeight="1" x14ac:dyDescent="0.3">
      <c r="A261" s="1"/>
      <c r="B261" s="1"/>
      <c r="C261" s="1"/>
      <c r="D261" s="2"/>
      <c r="E261" s="2"/>
      <c r="F261" s="2"/>
      <c r="G261" s="2"/>
      <c r="H261" s="2"/>
      <c r="I261" s="1"/>
      <c r="J261" s="3"/>
      <c r="K261" s="4"/>
      <c r="L261" s="4"/>
      <c r="M261" s="4"/>
      <c r="N261" s="5"/>
      <c r="O261" s="6"/>
      <c r="P261" s="6"/>
      <c r="Q261" s="1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1:27" ht="15.75" customHeight="1" x14ac:dyDescent="0.3">
      <c r="A262" s="1"/>
      <c r="B262" s="1"/>
      <c r="C262" s="1"/>
      <c r="D262" s="2"/>
      <c r="E262" s="2"/>
      <c r="F262" s="2"/>
      <c r="G262" s="2"/>
      <c r="H262" s="2"/>
      <c r="I262" s="1"/>
      <c r="J262" s="3"/>
      <c r="K262" s="4"/>
      <c r="L262" s="4"/>
      <c r="M262" s="4"/>
      <c r="N262" s="5"/>
      <c r="O262" s="6"/>
      <c r="P262" s="6"/>
      <c r="Q262" s="1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1:27" ht="15.75" customHeight="1" x14ac:dyDescent="0.3">
      <c r="A263" s="1"/>
      <c r="B263" s="1"/>
      <c r="C263" s="1"/>
      <c r="D263" s="2"/>
      <c r="E263" s="2"/>
      <c r="F263" s="2"/>
      <c r="G263" s="2"/>
      <c r="H263" s="2"/>
      <c r="I263" s="1"/>
      <c r="J263" s="3"/>
      <c r="K263" s="4"/>
      <c r="L263" s="4"/>
      <c r="M263" s="4"/>
      <c r="N263" s="5"/>
      <c r="O263" s="6"/>
      <c r="P263" s="6"/>
      <c r="Q263" s="1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1:27" ht="15.75" customHeight="1" x14ac:dyDescent="0.3">
      <c r="A264" s="1"/>
      <c r="B264" s="1"/>
      <c r="C264" s="1"/>
      <c r="D264" s="2"/>
      <c r="E264" s="2"/>
      <c r="F264" s="2"/>
      <c r="G264" s="2"/>
      <c r="H264" s="2"/>
      <c r="I264" s="1"/>
      <c r="J264" s="3"/>
      <c r="K264" s="4"/>
      <c r="L264" s="4"/>
      <c r="M264" s="4"/>
      <c r="N264" s="5"/>
      <c r="O264" s="6"/>
      <c r="P264" s="6"/>
      <c r="Q264" s="1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1:27" ht="15.75" customHeight="1" x14ac:dyDescent="0.3">
      <c r="A265" s="1"/>
      <c r="B265" s="1"/>
      <c r="C265" s="1"/>
      <c r="D265" s="2"/>
      <c r="E265" s="2"/>
      <c r="F265" s="2"/>
      <c r="G265" s="2"/>
      <c r="H265" s="2"/>
      <c r="I265" s="1"/>
      <c r="J265" s="3"/>
      <c r="K265" s="4"/>
      <c r="L265" s="4"/>
      <c r="M265" s="4"/>
      <c r="N265" s="5"/>
      <c r="O265" s="6"/>
      <c r="P265" s="6"/>
      <c r="Q265" s="1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1:27" ht="15.75" customHeight="1" x14ac:dyDescent="0.3">
      <c r="A266" s="1"/>
      <c r="B266" s="1"/>
      <c r="C266" s="1"/>
      <c r="D266" s="2"/>
      <c r="E266" s="2"/>
      <c r="F266" s="2"/>
      <c r="G266" s="2"/>
      <c r="H266" s="2"/>
      <c r="I266" s="1"/>
      <c r="J266" s="3"/>
      <c r="K266" s="4"/>
      <c r="L266" s="4"/>
      <c r="M266" s="4"/>
      <c r="N266" s="5"/>
      <c r="O266" s="6"/>
      <c r="P266" s="6"/>
      <c r="Q266" s="1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1:27" ht="15.75" customHeight="1" x14ac:dyDescent="0.3">
      <c r="A267" s="1"/>
      <c r="B267" s="1"/>
      <c r="C267" s="1"/>
      <c r="D267" s="2"/>
      <c r="E267" s="2"/>
      <c r="F267" s="2"/>
      <c r="G267" s="2"/>
      <c r="H267" s="2"/>
      <c r="I267" s="1"/>
      <c r="J267" s="3"/>
      <c r="K267" s="4"/>
      <c r="L267" s="4"/>
      <c r="M267" s="4"/>
      <c r="N267" s="5"/>
      <c r="O267" s="6"/>
      <c r="P267" s="6"/>
      <c r="Q267" s="1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1:27" ht="15.75" customHeight="1" x14ac:dyDescent="0.3">
      <c r="A268" s="1"/>
      <c r="B268" s="1"/>
      <c r="C268" s="1"/>
      <c r="D268" s="2"/>
      <c r="E268" s="2"/>
      <c r="F268" s="2"/>
      <c r="G268" s="2"/>
      <c r="H268" s="2"/>
      <c r="I268" s="1"/>
      <c r="J268" s="3"/>
      <c r="K268" s="4"/>
      <c r="L268" s="4"/>
      <c r="M268" s="4"/>
      <c r="N268" s="5"/>
      <c r="O268" s="6"/>
      <c r="P268" s="6"/>
      <c r="Q268" s="1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1:27" ht="15.75" customHeight="1" x14ac:dyDescent="0.3">
      <c r="A269" s="1"/>
      <c r="B269" s="1"/>
      <c r="C269" s="1"/>
      <c r="D269" s="2"/>
      <c r="E269" s="2"/>
      <c r="F269" s="2"/>
      <c r="G269" s="2"/>
      <c r="H269" s="2"/>
      <c r="I269" s="1"/>
      <c r="J269" s="3"/>
      <c r="K269" s="4"/>
      <c r="L269" s="4"/>
      <c r="M269" s="4"/>
      <c r="N269" s="5"/>
      <c r="O269" s="6"/>
      <c r="P269" s="6"/>
      <c r="Q269" s="1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1:27" ht="15.75" customHeight="1" x14ac:dyDescent="0.3">
      <c r="A270" s="1"/>
      <c r="B270" s="1"/>
      <c r="C270" s="1"/>
      <c r="D270" s="2"/>
      <c r="E270" s="2"/>
      <c r="F270" s="2"/>
      <c r="G270" s="2"/>
      <c r="H270" s="2"/>
      <c r="I270" s="1"/>
      <c r="J270" s="3"/>
      <c r="K270" s="4"/>
      <c r="L270" s="4"/>
      <c r="M270" s="4"/>
      <c r="N270" s="5"/>
      <c r="O270" s="6"/>
      <c r="P270" s="6"/>
      <c r="Q270" s="1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1:27" ht="15.75" customHeight="1" x14ac:dyDescent="0.3">
      <c r="A271" s="1"/>
      <c r="B271" s="1"/>
      <c r="C271" s="1"/>
      <c r="D271" s="2"/>
      <c r="E271" s="2"/>
      <c r="F271" s="2"/>
      <c r="G271" s="2"/>
      <c r="H271" s="2"/>
      <c r="I271" s="1"/>
      <c r="J271" s="3"/>
      <c r="K271" s="4"/>
      <c r="L271" s="4"/>
      <c r="M271" s="4"/>
      <c r="N271" s="5"/>
      <c r="O271" s="6"/>
      <c r="P271" s="6"/>
      <c r="Q271" s="1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1:27" ht="15.75" customHeight="1" x14ac:dyDescent="0.3">
      <c r="A272" s="1"/>
      <c r="B272" s="1"/>
      <c r="C272" s="1"/>
      <c r="D272" s="2"/>
      <c r="E272" s="2"/>
      <c r="F272" s="2"/>
      <c r="G272" s="2"/>
      <c r="H272" s="2"/>
      <c r="I272" s="1"/>
      <c r="J272" s="3"/>
      <c r="K272" s="4"/>
      <c r="L272" s="4"/>
      <c r="M272" s="4"/>
      <c r="N272" s="5"/>
      <c r="O272" s="6"/>
      <c r="P272" s="6"/>
      <c r="Q272" s="1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1:27" ht="15.75" customHeight="1" x14ac:dyDescent="0.3">
      <c r="A273" s="1"/>
      <c r="B273" s="1"/>
      <c r="C273" s="1"/>
      <c r="D273" s="2"/>
      <c r="E273" s="2"/>
      <c r="F273" s="2"/>
      <c r="G273" s="2"/>
      <c r="H273" s="2"/>
      <c r="I273" s="1"/>
      <c r="J273" s="3"/>
      <c r="K273" s="4"/>
      <c r="L273" s="4"/>
      <c r="M273" s="4"/>
      <c r="N273" s="5"/>
      <c r="O273" s="6"/>
      <c r="P273" s="6"/>
      <c r="Q273" s="1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1:27" ht="15.75" customHeight="1" x14ac:dyDescent="0.3">
      <c r="A274" s="1"/>
      <c r="B274" s="1"/>
      <c r="C274" s="1"/>
      <c r="D274" s="2"/>
      <c r="E274" s="2"/>
      <c r="F274" s="2"/>
      <c r="G274" s="2"/>
      <c r="H274" s="2"/>
      <c r="I274" s="1"/>
      <c r="J274" s="3"/>
      <c r="K274" s="4"/>
      <c r="L274" s="4"/>
      <c r="M274" s="4"/>
      <c r="N274" s="5"/>
      <c r="O274" s="6"/>
      <c r="P274" s="6"/>
      <c r="Q274" s="1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1:27" ht="15.75" customHeight="1" x14ac:dyDescent="0.3">
      <c r="A275" s="1"/>
      <c r="B275" s="1"/>
      <c r="C275" s="1"/>
      <c r="D275" s="2"/>
      <c r="E275" s="2"/>
      <c r="F275" s="2"/>
      <c r="G275" s="2"/>
      <c r="H275" s="2"/>
      <c r="I275" s="1"/>
      <c r="J275" s="3"/>
      <c r="K275" s="4"/>
      <c r="L275" s="4"/>
      <c r="M275" s="4"/>
      <c r="N275" s="5"/>
      <c r="O275" s="6"/>
      <c r="P275" s="6"/>
      <c r="Q275" s="1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1:27" ht="15.75" customHeight="1" x14ac:dyDescent="0.3">
      <c r="A276" s="1"/>
      <c r="B276" s="1"/>
      <c r="C276" s="1"/>
      <c r="D276" s="2"/>
      <c r="E276" s="2"/>
      <c r="F276" s="2"/>
      <c r="G276" s="2"/>
      <c r="H276" s="2"/>
      <c r="I276" s="1"/>
      <c r="J276" s="3"/>
      <c r="K276" s="4"/>
      <c r="L276" s="4"/>
      <c r="M276" s="4"/>
      <c r="N276" s="5"/>
      <c r="O276" s="6"/>
      <c r="P276" s="6"/>
      <c r="Q276" s="1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1:27" ht="15.75" customHeight="1" x14ac:dyDescent="0.3">
      <c r="A277" s="1"/>
      <c r="B277" s="1"/>
      <c r="C277" s="1"/>
      <c r="D277" s="2"/>
      <c r="E277" s="2"/>
      <c r="F277" s="2"/>
      <c r="G277" s="2"/>
      <c r="H277" s="2"/>
      <c r="I277" s="1"/>
      <c r="J277" s="3"/>
      <c r="K277" s="4"/>
      <c r="L277" s="4"/>
      <c r="M277" s="4"/>
      <c r="N277" s="5"/>
      <c r="O277" s="6"/>
      <c r="P277" s="6"/>
      <c r="Q277" s="1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1:27" ht="15.75" customHeight="1" x14ac:dyDescent="0.3">
      <c r="A278" s="1"/>
      <c r="B278" s="1"/>
      <c r="C278" s="1"/>
      <c r="D278" s="2"/>
      <c r="E278" s="2"/>
      <c r="F278" s="2"/>
      <c r="G278" s="2"/>
      <c r="H278" s="2"/>
      <c r="I278" s="1"/>
      <c r="J278" s="3"/>
      <c r="K278" s="4"/>
      <c r="L278" s="4"/>
      <c r="M278" s="4"/>
      <c r="N278" s="5"/>
      <c r="O278" s="6"/>
      <c r="P278" s="6"/>
      <c r="Q278" s="1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1:27" ht="15.75" customHeight="1" x14ac:dyDescent="0.3">
      <c r="A279" s="1"/>
      <c r="B279" s="1"/>
      <c r="C279" s="1"/>
      <c r="D279" s="2"/>
      <c r="E279" s="2"/>
      <c r="F279" s="2"/>
      <c r="G279" s="2"/>
      <c r="H279" s="2"/>
      <c r="I279" s="1"/>
      <c r="J279" s="3"/>
      <c r="K279" s="4"/>
      <c r="L279" s="4"/>
      <c r="M279" s="4"/>
      <c r="N279" s="5"/>
      <c r="O279" s="6"/>
      <c r="P279" s="6"/>
      <c r="Q279" s="1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1:27" ht="15.75" customHeight="1" x14ac:dyDescent="0.3">
      <c r="A280" s="1"/>
      <c r="B280" s="1"/>
      <c r="C280" s="1"/>
      <c r="D280" s="2"/>
      <c r="E280" s="2"/>
      <c r="F280" s="2"/>
      <c r="G280" s="2"/>
      <c r="H280" s="2"/>
      <c r="I280" s="1"/>
      <c r="J280" s="3"/>
      <c r="K280" s="4"/>
      <c r="L280" s="4"/>
      <c r="M280" s="4"/>
      <c r="N280" s="5"/>
      <c r="O280" s="6"/>
      <c r="P280" s="6"/>
      <c r="Q280" s="1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1:27" ht="15.75" customHeight="1" x14ac:dyDescent="0.3">
      <c r="A281" s="1"/>
      <c r="B281" s="1"/>
      <c r="C281" s="1"/>
      <c r="D281" s="2"/>
      <c r="E281" s="2"/>
      <c r="F281" s="2"/>
      <c r="G281" s="2"/>
      <c r="H281" s="2"/>
      <c r="I281" s="1"/>
      <c r="J281" s="3"/>
      <c r="K281" s="4"/>
      <c r="L281" s="4"/>
      <c r="M281" s="4"/>
      <c r="N281" s="5"/>
      <c r="O281" s="6"/>
      <c r="P281" s="6"/>
      <c r="Q281" s="1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1:27" ht="15.75" customHeight="1" x14ac:dyDescent="0.3">
      <c r="A282" s="1"/>
      <c r="B282" s="1"/>
      <c r="C282" s="1"/>
      <c r="D282" s="2"/>
      <c r="E282" s="2"/>
      <c r="F282" s="2"/>
      <c r="G282" s="2"/>
      <c r="H282" s="2"/>
      <c r="I282" s="1"/>
      <c r="J282" s="3"/>
      <c r="K282" s="4"/>
      <c r="L282" s="4"/>
      <c r="M282" s="4"/>
      <c r="N282" s="5"/>
      <c r="O282" s="6"/>
      <c r="P282" s="6"/>
      <c r="Q282" s="1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1:27" ht="15.75" customHeight="1" x14ac:dyDescent="0.3">
      <c r="A283" s="1"/>
      <c r="B283" s="1"/>
      <c r="C283" s="1"/>
      <c r="D283" s="2"/>
      <c r="E283" s="2"/>
      <c r="F283" s="2"/>
      <c r="G283" s="2"/>
      <c r="H283" s="2"/>
      <c r="I283" s="1"/>
      <c r="J283" s="3"/>
      <c r="K283" s="4"/>
      <c r="L283" s="4"/>
      <c r="M283" s="4"/>
      <c r="N283" s="5"/>
      <c r="O283" s="6"/>
      <c r="P283" s="6"/>
      <c r="Q283" s="1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1:27" ht="15.75" customHeight="1" x14ac:dyDescent="0.3">
      <c r="A284" s="1"/>
      <c r="B284" s="1"/>
      <c r="C284" s="1"/>
      <c r="D284" s="2"/>
      <c r="E284" s="2"/>
      <c r="F284" s="2"/>
      <c r="G284" s="2"/>
      <c r="H284" s="2"/>
      <c r="I284" s="1"/>
      <c r="J284" s="3"/>
      <c r="K284" s="4"/>
      <c r="L284" s="4"/>
      <c r="M284" s="4"/>
      <c r="N284" s="5"/>
      <c r="O284" s="6"/>
      <c r="P284" s="6"/>
      <c r="Q284" s="1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1:27" ht="15.75" customHeight="1" x14ac:dyDescent="0.3">
      <c r="A285" s="1"/>
      <c r="B285" s="1"/>
      <c r="C285" s="1"/>
      <c r="D285" s="2"/>
      <c r="E285" s="2"/>
      <c r="F285" s="2"/>
      <c r="G285" s="2"/>
      <c r="H285" s="2"/>
      <c r="I285" s="1"/>
      <c r="J285" s="3"/>
      <c r="K285" s="4"/>
      <c r="L285" s="4"/>
      <c r="M285" s="4"/>
      <c r="N285" s="5"/>
      <c r="O285" s="6"/>
      <c r="P285" s="6"/>
      <c r="Q285" s="1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1:27" ht="15.75" customHeight="1" x14ac:dyDescent="0.3">
      <c r="A286" s="1"/>
      <c r="B286" s="1"/>
      <c r="C286" s="1"/>
      <c r="D286" s="2"/>
      <c r="E286" s="2"/>
      <c r="F286" s="2"/>
      <c r="G286" s="2"/>
      <c r="H286" s="2"/>
      <c r="I286" s="1"/>
      <c r="J286" s="3"/>
      <c r="K286" s="4"/>
      <c r="L286" s="4"/>
      <c r="M286" s="4"/>
      <c r="N286" s="5"/>
      <c r="O286" s="6"/>
      <c r="P286" s="6"/>
      <c r="Q286" s="1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1:27" ht="15.75" customHeight="1" x14ac:dyDescent="0.3">
      <c r="A287" s="1"/>
      <c r="B287" s="1"/>
      <c r="C287" s="1"/>
      <c r="D287" s="2"/>
      <c r="E287" s="2"/>
      <c r="F287" s="2"/>
      <c r="G287" s="2"/>
      <c r="H287" s="2"/>
      <c r="I287" s="1"/>
      <c r="J287" s="3"/>
      <c r="K287" s="4"/>
      <c r="L287" s="4"/>
      <c r="M287" s="4"/>
      <c r="N287" s="5"/>
      <c r="O287" s="6"/>
      <c r="P287" s="6"/>
      <c r="Q287" s="1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1:27" ht="15.75" customHeight="1" x14ac:dyDescent="0.3">
      <c r="A288" s="1"/>
      <c r="B288" s="1"/>
      <c r="C288" s="1"/>
      <c r="D288" s="2"/>
      <c r="E288" s="2"/>
      <c r="F288" s="2"/>
      <c r="G288" s="2"/>
      <c r="H288" s="2"/>
      <c r="I288" s="1"/>
      <c r="J288" s="3"/>
      <c r="K288" s="4"/>
      <c r="L288" s="4"/>
      <c r="M288" s="4"/>
      <c r="N288" s="5"/>
      <c r="O288" s="6"/>
      <c r="P288" s="6"/>
      <c r="Q288" s="1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1:27" ht="15.75" customHeight="1" x14ac:dyDescent="0.3">
      <c r="A289" s="1"/>
      <c r="B289" s="1"/>
      <c r="C289" s="1"/>
      <c r="D289" s="2"/>
      <c r="E289" s="2"/>
      <c r="F289" s="2"/>
      <c r="G289" s="2"/>
      <c r="H289" s="2"/>
      <c r="I289" s="1"/>
      <c r="J289" s="3"/>
      <c r="K289" s="4"/>
      <c r="L289" s="4"/>
      <c r="M289" s="4"/>
      <c r="N289" s="5"/>
      <c r="O289" s="6"/>
      <c r="P289" s="6"/>
      <c r="Q289" s="1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1:27" ht="15.75" customHeight="1" x14ac:dyDescent="0.3">
      <c r="A290" s="1"/>
      <c r="B290" s="1"/>
      <c r="C290" s="1"/>
      <c r="D290" s="2"/>
      <c r="E290" s="2"/>
      <c r="F290" s="2"/>
      <c r="G290" s="2"/>
      <c r="H290" s="2"/>
      <c r="I290" s="1"/>
      <c r="J290" s="3"/>
      <c r="K290" s="4"/>
      <c r="L290" s="4"/>
      <c r="M290" s="4"/>
      <c r="N290" s="5"/>
      <c r="O290" s="6"/>
      <c r="P290" s="6"/>
      <c r="Q290" s="1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1:27" ht="15.75" customHeight="1" x14ac:dyDescent="0.3">
      <c r="A291" s="1"/>
      <c r="B291" s="1"/>
      <c r="C291" s="1"/>
      <c r="D291" s="2"/>
      <c r="E291" s="2"/>
      <c r="F291" s="2"/>
      <c r="G291" s="2"/>
      <c r="H291" s="2"/>
      <c r="I291" s="1"/>
      <c r="J291" s="3"/>
      <c r="K291" s="4"/>
      <c r="L291" s="4"/>
      <c r="M291" s="4"/>
      <c r="N291" s="5"/>
      <c r="O291" s="6"/>
      <c r="P291" s="6"/>
      <c r="Q291" s="1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1:27" ht="15.75" customHeight="1" x14ac:dyDescent="0.3">
      <c r="A292" s="1"/>
      <c r="B292" s="1"/>
      <c r="C292" s="1"/>
      <c r="D292" s="2"/>
      <c r="E292" s="2"/>
      <c r="F292" s="2"/>
      <c r="G292" s="2"/>
      <c r="H292" s="2"/>
      <c r="I292" s="1"/>
      <c r="J292" s="3"/>
      <c r="K292" s="4"/>
      <c r="L292" s="4"/>
      <c r="M292" s="4"/>
      <c r="N292" s="5"/>
      <c r="O292" s="6"/>
      <c r="P292" s="6"/>
      <c r="Q292" s="1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1:27" ht="15.75" customHeight="1" x14ac:dyDescent="0.3">
      <c r="A293" s="1"/>
      <c r="B293" s="1"/>
      <c r="C293" s="1"/>
      <c r="D293" s="2"/>
      <c r="E293" s="2"/>
      <c r="F293" s="2"/>
      <c r="G293" s="2"/>
      <c r="H293" s="2"/>
      <c r="I293" s="1"/>
      <c r="J293" s="3"/>
      <c r="K293" s="4"/>
      <c r="L293" s="4"/>
      <c r="M293" s="4"/>
      <c r="N293" s="5"/>
      <c r="O293" s="6"/>
      <c r="P293" s="6"/>
      <c r="Q293" s="1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1:27" ht="15.75" customHeight="1" x14ac:dyDescent="0.3">
      <c r="A294" s="1"/>
      <c r="B294" s="1"/>
      <c r="C294" s="1"/>
      <c r="D294" s="2"/>
      <c r="E294" s="2"/>
      <c r="F294" s="2"/>
      <c r="G294" s="2"/>
      <c r="H294" s="2"/>
      <c r="I294" s="1"/>
      <c r="J294" s="3"/>
      <c r="K294" s="4"/>
      <c r="L294" s="4"/>
      <c r="M294" s="4"/>
      <c r="N294" s="5"/>
      <c r="O294" s="6"/>
      <c r="P294" s="6"/>
      <c r="Q294" s="1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1:27" ht="15.75" customHeight="1" x14ac:dyDescent="0.3">
      <c r="A295" s="1"/>
      <c r="B295" s="1"/>
      <c r="C295" s="1"/>
      <c r="D295" s="2"/>
      <c r="E295" s="2"/>
      <c r="F295" s="2"/>
      <c r="G295" s="2"/>
      <c r="H295" s="2"/>
      <c r="I295" s="1"/>
      <c r="J295" s="3"/>
      <c r="K295" s="4"/>
      <c r="L295" s="4"/>
      <c r="M295" s="4"/>
      <c r="N295" s="5"/>
      <c r="O295" s="6"/>
      <c r="P295" s="6"/>
      <c r="Q295" s="1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1:27" ht="15.75" customHeight="1" x14ac:dyDescent="0.3">
      <c r="A296" s="1"/>
      <c r="B296" s="1"/>
      <c r="C296" s="1"/>
      <c r="D296" s="2"/>
      <c r="E296" s="2"/>
      <c r="F296" s="2"/>
      <c r="G296" s="2"/>
      <c r="H296" s="2"/>
      <c r="I296" s="1"/>
      <c r="J296" s="3"/>
      <c r="K296" s="4"/>
      <c r="L296" s="4"/>
      <c r="M296" s="4"/>
      <c r="N296" s="5"/>
      <c r="O296" s="6"/>
      <c r="P296" s="6"/>
      <c r="Q296" s="1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1:27" ht="15.75" customHeight="1" x14ac:dyDescent="0.3">
      <c r="A297" s="1"/>
      <c r="B297" s="1"/>
      <c r="C297" s="1"/>
      <c r="D297" s="2"/>
      <c r="E297" s="2"/>
      <c r="F297" s="2"/>
      <c r="G297" s="2"/>
      <c r="H297" s="2"/>
      <c r="I297" s="1"/>
      <c r="J297" s="3"/>
      <c r="K297" s="4"/>
      <c r="L297" s="4"/>
      <c r="M297" s="4"/>
      <c r="N297" s="5"/>
      <c r="O297" s="6"/>
      <c r="P297" s="6"/>
      <c r="Q297" s="1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1:27" ht="15.75" customHeight="1" x14ac:dyDescent="0.3">
      <c r="A298" s="1"/>
      <c r="B298" s="1"/>
      <c r="C298" s="1"/>
      <c r="D298" s="2"/>
      <c r="E298" s="2"/>
      <c r="F298" s="2"/>
      <c r="G298" s="2"/>
      <c r="H298" s="2"/>
      <c r="I298" s="1"/>
      <c r="J298" s="3"/>
      <c r="K298" s="4"/>
      <c r="L298" s="4"/>
      <c r="M298" s="4"/>
      <c r="N298" s="5"/>
      <c r="O298" s="6"/>
      <c r="P298" s="6"/>
      <c r="Q298" s="1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1:27" ht="15.75" customHeight="1" x14ac:dyDescent="0.3">
      <c r="A299" s="1"/>
      <c r="B299" s="1"/>
      <c r="C299" s="1"/>
      <c r="D299" s="2"/>
      <c r="E299" s="2"/>
      <c r="F299" s="2"/>
      <c r="G299" s="2"/>
      <c r="H299" s="2"/>
      <c r="I299" s="1"/>
      <c r="J299" s="3"/>
      <c r="K299" s="4"/>
      <c r="L299" s="4"/>
      <c r="M299" s="4"/>
      <c r="N299" s="5"/>
      <c r="O299" s="6"/>
      <c r="P299" s="6"/>
      <c r="Q299" s="1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1:27" ht="15.75" customHeight="1" x14ac:dyDescent="0.3">
      <c r="A300" s="1"/>
      <c r="B300" s="1"/>
      <c r="C300" s="1"/>
      <c r="D300" s="2"/>
      <c r="E300" s="2"/>
      <c r="F300" s="2"/>
      <c r="G300" s="2"/>
      <c r="H300" s="2"/>
      <c r="I300" s="1"/>
      <c r="J300" s="3"/>
      <c r="K300" s="4"/>
      <c r="L300" s="4"/>
      <c r="M300" s="4"/>
      <c r="N300" s="5"/>
      <c r="O300" s="6"/>
      <c r="P300" s="6"/>
      <c r="Q300" s="1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1:27" ht="15.75" customHeight="1" x14ac:dyDescent="0.3">
      <c r="A301" s="1"/>
      <c r="B301" s="1"/>
      <c r="C301" s="1"/>
      <c r="D301" s="2"/>
      <c r="E301" s="2"/>
      <c r="F301" s="2"/>
      <c r="G301" s="2"/>
      <c r="H301" s="2"/>
      <c r="I301" s="1"/>
      <c r="J301" s="3"/>
      <c r="K301" s="4"/>
      <c r="L301" s="4"/>
      <c r="M301" s="4"/>
      <c r="N301" s="5"/>
      <c r="O301" s="6"/>
      <c r="P301" s="6"/>
      <c r="Q301" s="1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1:27" ht="15.75" customHeight="1" x14ac:dyDescent="0.3">
      <c r="A302" s="1"/>
      <c r="B302" s="1"/>
      <c r="C302" s="1"/>
      <c r="D302" s="2"/>
      <c r="E302" s="2"/>
      <c r="F302" s="2"/>
      <c r="G302" s="2"/>
      <c r="H302" s="2"/>
      <c r="I302" s="1"/>
      <c r="J302" s="3"/>
      <c r="K302" s="4"/>
      <c r="L302" s="4"/>
      <c r="M302" s="4"/>
      <c r="N302" s="5"/>
      <c r="O302" s="6"/>
      <c r="P302" s="6"/>
      <c r="Q302" s="1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1:27" ht="15.75" customHeight="1" x14ac:dyDescent="0.3">
      <c r="A303" s="1"/>
      <c r="B303" s="1"/>
      <c r="C303" s="1"/>
      <c r="D303" s="2"/>
      <c r="E303" s="2"/>
      <c r="F303" s="2"/>
      <c r="G303" s="2"/>
      <c r="H303" s="2"/>
      <c r="I303" s="1"/>
      <c r="J303" s="3"/>
      <c r="K303" s="4"/>
      <c r="L303" s="4"/>
      <c r="M303" s="4"/>
      <c r="N303" s="5"/>
      <c r="O303" s="6"/>
      <c r="P303" s="6"/>
      <c r="Q303" s="1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1:27" ht="15.75" customHeight="1" x14ac:dyDescent="0.3">
      <c r="A304" s="1"/>
      <c r="B304" s="1"/>
      <c r="C304" s="1"/>
      <c r="D304" s="2"/>
      <c r="E304" s="2"/>
      <c r="F304" s="2"/>
      <c r="G304" s="2"/>
      <c r="H304" s="2"/>
      <c r="I304" s="1"/>
      <c r="J304" s="3"/>
      <c r="K304" s="4"/>
      <c r="L304" s="4"/>
      <c r="M304" s="4"/>
      <c r="N304" s="5"/>
      <c r="O304" s="6"/>
      <c r="P304" s="6"/>
      <c r="Q304" s="1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1:27" ht="15.75" customHeight="1" x14ac:dyDescent="0.3">
      <c r="A305" s="1"/>
      <c r="B305" s="1"/>
      <c r="C305" s="1"/>
      <c r="D305" s="2"/>
      <c r="E305" s="2"/>
      <c r="F305" s="2"/>
      <c r="G305" s="2"/>
      <c r="H305" s="2"/>
      <c r="I305" s="1"/>
      <c r="J305" s="3"/>
      <c r="K305" s="4"/>
      <c r="L305" s="4"/>
      <c r="M305" s="4"/>
      <c r="N305" s="5"/>
      <c r="O305" s="6"/>
      <c r="P305" s="6"/>
      <c r="Q305" s="1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1:27" ht="15.75" customHeight="1" x14ac:dyDescent="0.3">
      <c r="A306" s="1"/>
      <c r="B306" s="1"/>
      <c r="C306" s="1"/>
      <c r="D306" s="2"/>
      <c r="E306" s="2"/>
      <c r="F306" s="2"/>
      <c r="G306" s="2"/>
      <c r="H306" s="2"/>
      <c r="I306" s="1"/>
      <c r="J306" s="3"/>
      <c r="K306" s="4"/>
      <c r="L306" s="4"/>
      <c r="M306" s="4"/>
      <c r="N306" s="5"/>
      <c r="O306" s="6"/>
      <c r="P306" s="6"/>
      <c r="Q306" s="1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1:27" ht="15.75" customHeight="1" x14ac:dyDescent="0.3">
      <c r="A307" s="1"/>
      <c r="B307" s="1"/>
      <c r="C307" s="1"/>
      <c r="D307" s="2"/>
      <c r="E307" s="2"/>
      <c r="F307" s="2"/>
      <c r="G307" s="2"/>
      <c r="H307" s="2"/>
      <c r="I307" s="1"/>
      <c r="J307" s="3"/>
      <c r="K307" s="4"/>
      <c r="L307" s="4"/>
      <c r="M307" s="4"/>
      <c r="N307" s="5"/>
      <c r="O307" s="6"/>
      <c r="P307" s="6"/>
      <c r="Q307" s="1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1:27" ht="15.75" customHeight="1" x14ac:dyDescent="0.3">
      <c r="A308" s="1"/>
      <c r="B308" s="1"/>
      <c r="C308" s="1"/>
      <c r="D308" s="2"/>
      <c r="E308" s="2"/>
      <c r="F308" s="2"/>
      <c r="G308" s="2"/>
      <c r="H308" s="2"/>
      <c r="I308" s="1"/>
      <c r="J308" s="3"/>
      <c r="K308" s="4"/>
      <c r="L308" s="4"/>
      <c r="M308" s="4"/>
      <c r="N308" s="5"/>
      <c r="O308" s="6"/>
      <c r="P308" s="6"/>
      <c r="Q308" s="1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1:27" ht="15.75" customHeight="1" x14ac:dyDescent="0.3">
      <c r="A309" s="1"/>
      <c r="B309" s="1"/>
      <c r="C309" s="1"/>
      <c r="D309" s="2"/>
      <c r="E309" s="2"/>
      <c r="F309" s="2"/>
      <c r="G309" s="2"/>
      <c r="H309" s="2"/>
      <c r="I309" s="1"/>
      <c r="J309" s="3"/>
      <c r="K309" s="4"/>
      <c r="L309" s="4"/>
      <c r="M309" s="4"/>
      <c r="N309" s="5"/>
      <c r="O309" s="6"/>
      <c r="P309" s="6"/>
      <c r="Q309" s="1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1:27" ht="15.75" customHeight="1" x14ac:dyDescent="0.3">
      <c r="A310" s="1"/>
      <c r="B310" s="1"/>
      <c r="C310" s="1"/>
      <c r="D310" s="2"/>
      <c r="E310" s="2"/>
      <c r="F310" s="2"/>
      <c r="G310" s="2"/>
      <c r="H310" s="2"/>
      <c r="I310" s="1"/>
      <c r="J310" s="3"/>
      <c r="K310" s="4"/>
      <c r="L310" s="4"/>
      <c r="M310" s="4"/>
      <c r="N310" s="5"/>
      <c r="O310" s="6"/>
      <c r="P310" s="6"/>
      <c r="Q310" s="1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1:27" ht="15.75" customHeight="1" x14ac:dyDescent="0.3">
      <c r="A311" s="1"/>
      <c r="B311" s="1"/>
      <c r="C311" s="1"/>
      <c r="D311" s="2"/>
      <c r="E311" s="2"/>
      <c r="F311" s="2"/>
      <c r="G311" s="2"/>
      <c r="H311" s="2"/>
      <c r="I311" s="1"/>
      <c r="J311" s="3"/>
      <c r="K311" s="4"/>
      <c r="L311" s="4"/>
      <c r="M311" s="4"/>
      <c r="N311" s="5"/>
      <c r="O311" s="6"/>
      <c r="P311" s="6"/>
      <c r="Q311" s="1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1:27" ht="15.75" customHeight="1" x14ac:dyDescent="0.3">
      <c r="A312" s="1"/>
      <c r="B312" s="1"/>
      <c r="C312" s="1"/>
      <c r="D312" s="2"/>
      <c r="E312" s="2"/>
      <c r="F312" s="2"/>
      <c r="G312" s="2"/>
      <c r="H312" s="2"/>
      <c r="I312" s="1"/>
      <c r="J312" s="3"/>
      <c r="K312" s="4"/>
      <c r="L312" s="4"/>
      <c r="M312" s="4"/>
      <c r="N312" s="5"/>
      <c r="O312" s="6"/>
      <c r="P312" s="6"/>
      <c r="Q312" s="1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1:27" ht="15.75" customHeight="1" x14ac:dyDescent="0.3">
      <c r="A313" s="1"/>
      <c r="B313" s="1"/>
      <c r="C313" s="1"/>
      <c r="D313" s="2"/>
      <c r="E313" s="2"/>
      <c r="F313" s="2"/>
      <c r="G313" s="2"/>
      <c r="H313" s="2"/>
      <c r="I313" s="1"/>
      <c r="J313" s="3"/>
      <c r="K313" s="4"/>
      <c r="L313" s="4"/>
      <c r="M313" s="4"/>
      <c r="N313" s="5"/>
      <c r="O313" s="6"/>
      <c r="P313" s="6"/>
      <c r="Q313" s="1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1:27" ht="15.75" customHeight="1" x14ac:dyDescent="0.3">
      <c r="A314" s="1"/>
      <c r="B314" s="1"/>
      <c r="C314" s="1"/>
      <c r="D314" s="2"/>
      <c r="E314" s="2"/>
      <c r="F314" s="2"/>
      <c r="G314" s="2"/>
      <c r="H314" s="2"/>
      <c r="I314" s="1"/>
      <c r="J314" s="3"/>
      <c r="K314" s="4"/>
      <c r="L314" s="4"/>
      <c r="M314" s="4"/>
      <c r="N314" s="5"/>
      <c r="O314" s="6"/>
      <c r="P314" s="6"/>
      <c r="Q314" s="1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1:27" ht="15.75" customHeight="1" x14ac:dyDescent="0.3">
      <c r="A315" s="1"/>
      <c r="B315" s="1"/>
      <c r="C315" s="1"/>
      <c r="D315" s="2"/>
      <c r="E315" s="2"/>
      <c r="F315" s="2"/>
      <c r="G315" s="2"/>
      <c r="H315" s="2"/>
      <c r="I315" s="1"/>
      <c r="J315" s="3"/>
      <c r="K315" s="4"/>
      <c r="L315" s="4"/>
      <c r="M315" s="4"/>
      <c r="N315" s="5"/>
      <c r="O315" s="6"/>
      <c r="P315" s="6"/>
      <c r="Q315" s="1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1:27" ht="15.75" customHeight="1" x14ac:dyDescent="0.3">
      <c r="A316" s="1"/>
      <c r="B316" s="1"/>
      <c r="C316" s="1"/>
      <c r="D316" s="2"/>
      <c r="E316" s="2"/>
      <c r="F316" s="2"/>
      <c r="G316" s="2"/>
      <c r="H316" s="2"/>
      <c r="I316" s="1"/>
      <c r="J316" s="3"/>
      <c r="K316" s="4"/>
      <c r="L316" s="4"/>
      <c r="M316" s="4"/>
      <c r="N316" s="5"/>
      <c r="O316" s="6"/>
      <c r="P316" s="6"/>
      <c r="Q316" s="1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1:27" ht="15.75" customHeight="1" x14ac:dyDescent="0.3">
      <c r="A317" s="1"/>
      <c r="B317" s="1"/>
      <c r="C317" s="1"/>
      <c r="D317" s="2"/>
      <c r="E317" s="2"/>
      <c r="F317" s="2"/>
      <c r="G317" s="2"/>
      <c r="H317" s="2"/>
      <c r="I317" s="1"/>
      <c r="J317" s="3"/>
      <c r="K317" s="4"/>
      <c r="L317" s="4"/>
      <c r="M317" s="4"/>
      <c r="N317" s="5"/>
      <c r="O317" s="6"/>
      <c r="P317" s="6"/>
      <c r="Q317" s="1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1:27" ht="15.75" customHeight="1" x14ac:dyDescent="0.3">
      <c r="A318" s="1"/>
      <c r="B318" s="1"/>
      <c r="C318" s="1"/>
      <c r="D318" s="2"/>
      <c r="E318" s="2"/>
      <c r="F318" s="2"/>
      <c r="G318" s="2"/>
      <c r="H318" s="2"/>
      <c r="I318" s="1"/>
      <c r="J318" s="3"/>
      <c r="K318" s="4"/>
      <c r="L318" s="4"/>
      <c r="M318" s="4"/>
      <c r="N318" s="5"/>
      <c r="O318" s="6"/>
      <c r="P318" s="6"/>
      <c r="Q318" s="1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1:27" ht="15.75" customHeight="1" x14ac:dyDescent="0.3">
      <c r="A319" s="1"/>
      <c r="B319" s="1"/>
      <c r="C319" s="1"/>
      <c r="D319" s="2"/>
      <c r="E319" s="2"/>
      <c r="F319" s="2"/>
      <c r="G319" s="2"/>
      <c r="H319" s="2"/>
      <c r="I319" s="1"/>
      <c r="J319" s="3"/>
      <c r="K319" s="4"/>
      <c r="L319" s="4"/>
      <c r="M319" s="4"/>
      <c r="N319" s="5"/>
      <c r="O319" s="6"/>
      <c r="P319" s="6"/>
      <c r="Q319" s="1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1:27" ht="15.75" customHeight="1" x14ac:dyDescent="0.3">
      <c r="A320" s="1"/>
      <c r="B320" s="1"/>
      <c r="C320" s="1"/>
      <c r="D320" s="2"/>
      <c r="E320" s="2"/>
      <c r="F320" s="2"/>
      <c r="G320" s="2"/>
      <c r="H320" s="2"/>
      <c r="I320" s="1"/>
      <c r="J320" s="3"/>
      <c r="K320" s="4"/>
      <c r="L320" s="4"/>
      <c r="M320" s="4"/>
      <c r="N320" s="5"/>
      <c r="O320" s="6"/>
      <c r="P320" s="6"/>
      <c r="Q320" s="1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1:27" ht="15.75" customHeight="1" x14ac:dyDescent="0.3">
      <c r="A321" s="1"/>
      <c r="B321" s="1"/>
      <c r="C321" s="1"/>
      <c r="D321" s="2"/>
      <c r="E321" s="2"/>
      <c r="F321" s="2"/>
      <c r="G321" s="2"/>
      <c r="H321" s="2"/>
      <c r="I321" s="1"/>
      <c r="J321" s="3"/>
      <c r="K321" s="4"/>
      <c r="L321" s="4"/>
      <c r="M321" s="4"/>
      <c r="N321" s="5"/>
      <c r="O321" s="6"/>
      <c r="P321" s="6"/>
      <c r="Q321" s="1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1:27" ht="15.75" customHeight="1" x14ac:dyDescent="0.3">
      <c r="A322" s="1"/>
      <c r="B322" s="1"/>
      <c r="C322" s="1"/>
      <c r="D322" s="2"/>
      <c r="E322" s="2"/>
      <c r="F322" s="2"/>
      <c r="G322" s="2"/>
      <c r="H322" s="2"/>
      <c r="I322" s="1"/>
      <c r="J322" s="3"/>
      <c r="K322" s="4"/>
      <c r="L322" s="4"/>
      <c r="M322" s="4"/>
      <c r="N322" s="5"/>
      <c r="O322" s="6"/>
      <c r="P322" s="6"/>
      <c r="Q322" s="1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1:27" ht="15.75" customHeight="1" x14ac:dyDescent="0.3">
      <c r="A323" s="1"/>
      <c r="B323" s="1"/>
      <c r="C323" s="1"/>
      <c r="D323" s="2"/>
      <c r="E323" s="2"/>
      <c r="F323" s="2"/>
      <c r="G323" s="2"/>
      <c r="H323" s="2"/>
      <c r="I323" s="1"/>
      <c r="J323" s="3"/>
      <c r="K323" s="4"/>
      <c r="L323" s="4"/>
      <c r="M323" s="4"/>
      <c r="N323" s="5"/>
      <c r="O323" s="6"/>
      <c r="P323" s="6"/>
      <c r="Q323" s="1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1:27" ht="15.75" customHeight="1" x14ac:dyDescent="0.3">
      <c r="A324" s="1"/>
      <c r="B324" s="1"/>
      <c r="C324" s="1"/>
      <c r="D324" s="2"/>
      <c r="E324" s="2"/>
      <c r="F324" s="2"/>
      <c r="G324" s="2"/>
      <c r="H324" s="2"/>
      <c r="I324" s="1"/>
      <c r="J324" s="3"/>
      <c r="K324" s="4"/>
      <c r="L324" s="4"/>
      <c r="M324" s="4"/>
      <c r="N324" s="5"/>
      <c r="O324" s="6"/>
      <c r="P324" s="6"/>
      <c r="Q324" s="1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1:27" ht="15.75" customHeight="1" x14ac:dyDescent="0.3">
      <c r="A325" s="1"/>
      <c r="B325" s="1"/>
      <c r="C325" s="1"/>
      <c r="D325" s="2"/>
      <c r="E325" s="2"/>
      <c r="F325" s="2"/>
      <c r="G325" s="2"/>
      <c r="H325" s="2"/>
      <c r="I325" s="1"/>
      <c r="J325" s="3"/>
      <c r="K325" s="4"/>
      <c r="L325" s="4"/>
      <c r="M325" s="4"/>
      <c r="N325" s="5"/>
      <c r="O325" s="6"/>
      <c r="P325" s="6"/>
      <c r="Q325" s="1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1:27" ht="15.75" customHeight="1" x14ac:dyDescent="0.3">
      <c r="A326" s="1"/>
      <c r="B326" s="1"/>
      <c r="C326" s="1"/>
      <c r="D326" s="2"/>
      <c r="E326" s="2"/>
      <c r="F326" s="2"/>
      <c r="G326" s="2"/>
      <c r="H326" s="2"/>
      <c r="I326" s="1"/>
      <c r="J326" s="3"/>
      <c r="K326" s="4"/>
      <c r="L326" s="4"/>
      <c r="M326" s="4"/>
      <c r="N326" s="5"/>
      <c r="O326" s="6"/>
      <c r="P326" s="6"/>
      <c r="Q326" s="1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1:27" ht="15.75" customHeight="1" x14ac:dyDescent="0.3">
      <c r="A327" s="1"/>
      <c r="B327" s="1"/>
      <c r="C327" s="1"/>
      <c r="D327" s="2"/>
      <c r="E327" s="2"/>
      <c r="F327" s="2"/>
      <c r="G327" s="2"/>
      <c r="H327" s="2"/>
      <c r="I327" s="1"/>
      <c r="J327" s="3"/>
      <c r="K327" s="4"/>
      <c r="L327" s="4"/>
      <c r="M327" s="4"/>
      <c r="N327" s="5"/>
      <c r="O327" s="6"/>
      <c r="P327" s="6"/>
      <c r="Q327" s="1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1:27" ht="15.75" customHeight="1" x14ac:dyDescent="0.3">
      <c r="A328" s="1"/>
      <c r="B328" s="1"/>
      <c r="C328" s="1"/>
      <c r="D328" s="2"/>
      <c r="E328" s="2"/>
      <c r="F328" s="2"/>
      <c r="G328" s="2"/>
      <c r="H328" s="2"/>
      <c r="I328" s="1"/>
      <c r="J328" s="3"/>
      <c r="K328" s="4"/>
      <c r="L328" s="4"/>
      <c r="M328" s="4"/>
      <c r="N328" s="5"/>
      <c r="O328" s="6"/>
      <c r="P328" s="6"/>
      <c r="Q328" s="1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1:27" ht="15.75" customHeight="1" x14ac:dyDescent="0.3">
      <c r="A329" s="1"/>
      <c r="B329" s="1"/>
      <c r="C329" s="1"/>
      <c r="D329" s="2"/>
      <c r="E329" s="2"/>
      <c r="F329" s="2"/>
      <c r="G329" s="2"/>
      <c r="H329" s="2"/>
      <c r="I329" s="1"/>
      <c r="J329" s="3"/>
      <c r="K329" s="4"/>
      <c r="L329" s="4"/>
      <c r="M329" s="4"/>
      <c r="N329" s="5"/>
      <c r="O329" s="6"/>
      <c r="P329" s="6"/>
      <c r="Q329" s="1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1:27" ht="15.75" customHeight="1" x14ac:dyDescent="0.3">
      <c r="A330" s="1"/>
      <c r="B330" s="1"/>
      <c r="C330" s="1"/>
      <c r="D330" s="2"/>
      <c r="E330" s="2"/>
      <c r="F330" s="2"/>
      <c r="G330" s="2"/>
      <c r="H330" s="2"/>
      <c r="I330" s="1"/>
      <c r="J330" s="3"/>
      <c r="K330" s="4"/>
      <c r="L330" s="4"/>
      <c r="M330" s="4"/>
      <c r="N330" s="5"/>
      <c r="O330" s="6"/>
      <c r="P330" s="6"/>
      <c r="Q330" s="1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1:27" ht="15.75" customHeight="1" x14ac:dyDescent="0.3">
      <c r="A331" s="1"/>
      <c r="B331" s="1"/>
      <c r="C331" s="1"/>
      <c r="D331" s="2"/>
      <c r="E331" s="2"/>
      <c r="F331" s="2"/>
      <c r="G331" s="2"/>
      <c r="H331" s="2"/>
      <c r="I331" s="1"/>
      <c r="J331" s="3"/>
      <c r="K331" s="4"/>
      <c r="L331" s="4"/>
      <c r="M331" s="4"/>
      <c r="N331" s="5"/>
      <c r="O331" s="6"/>
      <c r="P331" s="6"/>
      <c r="Q331" s="1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1:27" ht="15.75" customHeight="1" x14ac:dyDescent="0.3">
      <c r="A332" s="1"/>
      <c r="B332" s="1"/>
      <c r="C332" s="1"/>
      <c r="D332" s="2"/>
      <c r="E332" s="2"/>
      <c r="F332" s="2"/>
      <c r="G332" s="2"/>
      <c r="H332" s="2"/>
      <c r="I332" s="1"/>
      <c r="J332" s="3"/>
      <c r="K332" s="4"/>
      <c r="L332" s="4"/>
      <c r="M332" s="4"/>
      <c r="N332" s="5"/>
      <c r="O332" s="6"/>
      <c r="P332" s="6"/>
      <c r="Q332" s="1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1:27" ht="15.75" customHeight="1" x14ac:dyDescent="0.3">
      <c r="A333" s="1"/>
      <c r="B333" s="1"/>
      <c r="C333" s="1"/>
      <c r="D333" s="2"/>
      <c r="E333" s="2"/>
      <c r="F333" s="2"/>
      <c r="G333" s="2"/>
      <c r="H333" s="2"/>
      <c r="I333" s="1"/>
      <c r="J333" s="3"/>
      <c r="K333" s="4"/>
      <c r="L333" s="4"/>
      <c r="M333" s="4"/>
      <c r="N333" s="5"/>
      <c r="O333" s="6"/>
      <c r="P333" s="6"/>
      <c r="Q333" s="1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1:27" ht="15.75" customHeight="1" x14ac:dyDescent="0.3">
      <c r="A334" s="1"/>
      <c r="B334" s="1"/>
      <c r="C334" s="1"/>
      <c r="D334" s="2"/>
      <c r="E334" s="2"/>
      <c r="F334" s="2"/>
      <c r="G334" s="2"/>
      <c r="H334" s="2"/>
      <c r="I334" s="1"/>
      <c r="J334" s="3"/>
      <c r="K334" s="4"/>
      <c r="L334" s="4"/>
      <c r="M334" s="4"/>
      <c r="N334" s="5"/>
      <c r="O334" s="6"/>
      <c r="P334" s="6"/>
      <c r="Q334" s="1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1:27" ht="15.75" customHeight="1" x14ac:dyDescent="0.3">
      <c r="A335" s="1"/>
      <c r="B335" s="1"/>
      <c r="C335" s="1"/>
      <c r="D335" s="2"/>
      <c r="E335" s="2"/>
      <c r="F335" s="2"/>
      <c r="G335" s="2"/>
      <c r="H335" s="2"/>
      <c r="I335" s="1"/>
      <c r="J335" s="3"/>
      <c r="K335" s="4"/>
      <c r="L335" s="4"/>
      <c r="M335" s="4"/>
      <c r="N335" s="5"/>
      <c r="O335" s="6"/>
      <c r="P335" s="6"/>
      <c r="Q335" s="1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1:27" ht="15.75" customHeight="1" x14ac:dyDescent="0.3">
      <c r="A336" s="1"/>
      <c r="B336" s="1"/>
      <c r="C336" s="1"/>
      <c r="D336" s="2"/>
      <c r="E336" s="2"/>
      <c r="F336" s="2"/>
      <c r="G336" s="2"/>
      <c r="H336" s="2"/>
      <c r="I336" s="1"/>
      <c r="J336" s="3"/>
      <c r="K336" s="4"/>
      <c r="L336" s="4"/>
      <c r="M336" s="4"/>
      <c r="N336" s="5"/>
      <c r="O336" s="6"/>
      <c r="P336" s="6"/>
      <c r="Q336" s="1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1:27" ht="15.75" customHeight="1" x14ac:dyDescent="0.3">
      <c r="A337" s="1"/>
      <c r="B337" s="1"/>
      <c r="C337" s="1"/>
      <c r="D337" s="2"/>
      <c r="E337" s="2"/>
      <c r="F337" s="2"/>
      <c r="G337" s="2"/>
      <c r="H337" s="2"/>
      <c r="I337" s="1"/>
      <c r="J337" s="3"/>
      <c r="K337" s="4"/>
      <c r="L337" s="4"/>
      <c r="M337" s="4"/>
      <c r="N337" s="5"/>
      <c r="O337" s="6"/>
      <c r="P337" s="6"/>
      <c r="Q337" s="1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1:27" ht="15.75" customHeight="1" x14ac:dyDescent="0.3">
      <c r="A338" s="1"/>
      <c r="B338" s="1"/>
      <c r="C338" s="1"/>
      <c r="D338" s="2"/>
      <c r="E338" s="2"/>
      <c r="F338" s="2"/>
      <c r="G338" s="2"/>
      <c r="H338" s="2"/>
      <c r="I338" s="1"/>
      <c r="J338" s="3"/>
      <c r="K338" s="4"/>
      <c r="L338" s="4"/>
      <c r="M338" s="4"/>
      <c r="N338" s="5"/>
      <c r="O338" s="6"/>
      <c r="P338" s="6"/>
      <c r="Q338" s="1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1:27" ht="15.75" customHeight="1" x14ac:dyDescent="0.3">
      <c r="A339" s="1"/>
      <c r="B339" s="1"/>
      <c r="C339" s="1"/>
      <c r="D339" s="2"/>
      <c r="E339" s="2"/>
      <c r="F339" s="2"/>
      <c r="G339" s="2"/>
      <c r="H339" s="2"/>
      <c r="I339" s="1"/>
      <c r="J339" s="3"/>
      <c r="K339" s="4"/>
      <c r="L339" s="4"/>
      <c r="M339" s="4"/>
      <c r="N339" s="5"/>
      <c r="O339" s="6"/>
      <c r="P339" s="6"/>
      <c r="Q339" s="1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1:27" ht="15.75" customHeight="1" x14ac:dyDescent="0.3">
      <c r="A340" s="1"/>
      <c r="B340" s="1"/>
      <c r="C340" s="1"/>
      <c r="D340" s="2"/>
      <c r="E340" s="2"/>
      <c r="F340" s="2"/>
      <c r="G340" s="2"/>
      <c r="H340" s="2"/>
      <c r="I340" s="1"/>
      <c r="J340" s="3"/>
      <c r="K340" s="4"/>
      <c r="L340" s="4"/>
      <c r="M340" s="4"/>
      <c r="N340" s="5"/>
      <c r="O340" s="6"/>
      <c r="P340" s="6"/>
      <c r="Q340" s="1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1:27" ht="15.75" customHeight="1" x14ac:dyDescent="0.3">
      <c r="A341" s="1"/>
      <c r="B341" s="1"/>
      <c r="C341" s="1"/>
      <c r="D341" s="2"/>
      <c r="E341" s="2"/>
      <c r="F341" s="2"/>
      <c r="G341" s="2"/>
      <c r="H341" s="2"/>
      <c r="I341" s="1"/>
      <c r="J341" s="3"/>
      <c r="K341" s="4"/>
      <c r="L341" s="4"/>
      <c r="M341" s="4"/>
      <c r="N341" s="5"/>
      <c r="O341" s="6"/>
      <c r="P341" s="6"/>
      <c r="Q341" s="1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1:27" ht="15.75" customHeight="1" x14ac:dyDescent="0.3">
      <c r="A342" s="1"/>
      <c r="B342" s="1"/>
      <c r="C342" s="1"/>
      <c r="D342" s="2"/>
      <c r="E342" s="2"/>
      <c r="F342" s="2"/>
      <c r="G342" s="2"/>
      <c r="H342" s="2"/>
      <c r="I342" s="1"/>
      <c r="J342" s="3"/>
      <c r="K342" s="4"/>
      <c r="L342" s="4"/>
      <c r="M342" s="4"/>
      <c r="N342" s="5"/>
      <c r="O342" s="6"/>
      <c r="P342" s="6"/>
      <c r="Q342" s="1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1:27" ht="15.75" customHeight="1" x14ac:dyDescent="0.3">
      <c r="A343" s="1"/>
      <c r="B343" s="1"/>
      <c r="C343" s="1"/>
      <c r="D343" s="2"/>
      <c r="E343" s="2"/>
      <c r="F343" s="2"/>
      <c r="G343" s="2"/>
      <c r="H343" s="2"/>
      <c r="I343" s="1"/>
      <c r="J343" s="3"/>
      <c r="K343" s="4"/>
      <c r="L343" s="4"/>
      <c r="M343" s="4"/>
      <c r="N343" s="5"/>
      <c r="O343" s="6"/>
      <c r="P343" s="6"/>
      <c r="Q343" s="1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1:27" ht="15.75" customHeight="1" x14ac:dyDescent="0.3">
      <c r="A344" s="1"/>
      <c r="B344" s="1"/>
      <c r="C344" s="1"/>
      <c r="D344" s="2"/>
      <c r="E344" s="2"/>
      <c r="F344" s="2"/>
      <c r="G344" s="2"/>
      <c r="H344" s="2"/>
      <c r="I344" s="1"/>
      <c r="J344" s="3"/>
      <c r="K344" s="4"/>
      <c r="L344" s="4"/>
      <c r="M344" s="4"/>
      <c r="N344" s="5"/>
      <c r="O344" s="6"/>
      <c r="P344" s="6"/>
      <c r="Q344" s="1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1:27" ht="15.75" customHeight="1" x14ac:dyDescent="0.3">
      <c r="A345" s="1"/>
      <c r="B345" s="1"/>
      <c r="C345" s="1"/>
      <c r="D345" s="2"/>
      <c r="E345" s="2"/>
      <c r="F345" s="2"/>
      <c r="G345" s="2"/>
      <c r="H345" s="2"/>
      <c r="I345" s="1"/>
      <c r="J345" s="3"/>
      <c r="K345" s="4"/>
      <c r="L345" s="4"/>
      <c r="M345" s="4"/>
      <c r="N345" s="5"/>
      <c r="O345" s="6"/>
      <c r="P345" s="6"/>
      <c r="Q345" s="1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1:27" ht="15.75" customHeight="1" x14ac:dyDescent="0.3">
      <c r="A346" s="1"/>
      <c r="B346" s="1"/>
      <c r="C346" s="1"/>
      <c r="D346" s="2"/>
      <c r="E346" s="2"/>
      <c r="F346" s="2"/>
      <c r="G346" s="2"/>
      <c r="H346" s="2"/>
      <c r="I346" s="1"/>
      <c r="J346" s="3"/>
      <c r="K346" s="4"/>
      <c r="L346" s="4"/>
      <c r="M346" s="4"/>
      <c r="N346" s="5"/>
      <c r="O346" s="6"/>
      <c r="P346" s="6"/>
      <c r="Q346" s="1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1:27" ht="15.75" customHeight="1" x14ac:dyDescent="0.3">
      <c r="A347" s="1"/>
      <c r="B347" s="1"/>
      <c r="C347" s="1"/>
      <c r="D347" s="2"/>
      <c r="E347" s="2"/>
      <c r="F347" s="2"/>
      <c r="G347" s="2"/>
      <c r="H347" s="2"/>
      <c r="I347" s="1"/>
      <c r="J347" s="3"/>
      <c r="K347" s="4"/>
      <c r="L347" s="4"/>
      <c r="M347" s="4"/>
      <c r="N347" s="5"/>
      <c r="O347" s="6"/>
      <c r="P347" s="6"/>
      <c r="Q347" s="1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1:27" ht="15.75" customHeight="1" x14ac:dyDescent="0.3">
      <c r="A348" s="1"/>
      <c r="B348" s="1"/>
      <c r="C348" s="1"/>
      <c r="D348" s="2"/>
      <c r="E348" s="2"/>
      <c r="F348" s="2"/>
      <c r="G348" s="2"/>
      <c r="H348" s="2"/>
      <c r="I348" s="1"/>
      <c r="J348" s="3"/>
      <c r="K348" s="4"/>
      <c r="L348" s="4"/>
      <c r="M348" s="4"/>
      <c r="N348" s="5"/>
      <c r="O348" s="6"/>
      <c r="P348" s="6"/>
      <c r="Q348" s="1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1:27" ht="15.75" customHeight="1" x14ac:dyDescent="0.3">
      <c r="A349" s="1"/>
      <c r="B349" s="1"/>
      <c r="C349" s="1"/>
      <c r="D349" s="2"/>
      <c r="E349" s="2"/>
      <c r="F349" s="2"/>
      <c r="G349" s="2"/>
      <c r="H349" s="2"/>
      <c r="I349" s="1"/>
      <c r="J349" s="3"/>
      <c r="K349" s="4"/>
      <c r="L349" s="4"/>
      <c r="M349" s="4"/>
      <c r="N349" s="5"/>
      <c r="O349" s="6"/>
      <c r="P349" s="6"/>
      <c r="Q349" s="1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1:27" ht="15.75" customHeight="1" x14ac:dyDescent="0.3">
      <c r="A350" s="1"/>
      <c r="B350" s="1"/>
      <c r="C350" s="1"/>
      <c r="D350" s="2"/>
      <c r="E350" s="2"/>
      <c r="F350" s="2"/>
      <c r="G350" s="2"/>
      <c r="H350" s="2"/>
      <c r="I350" s="1"/>
      <c r="J350" s="3"/>
      <c r="K350" s="4"/>
      <c r="L350" s="4"/>
      <c r="M350" s="4"/>
      <c r="N350" s="5"/>
      <c r="O350" s="6"/>
      <c r="P350" s="6"/>
      <c r="Q350" s="1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1:27" ht="15.75" customHeight="1" x14ac:dyDescent="0.3">
      <c r="A351" s="1"/>
      <c r="B351" s="1"/>
      <c r="C351" s="1"/>
      <c r="D351" s="2"/>
      <c r="E351" s="2"/>
      <c r="F351" s="2"/>
      <c r="G351" s="2"/>
      <c r="H351" s="2"/>
      <c r="I351" s="1"/>
      <c r="J351" s="3"/>
      <c r="K351" s="4"/>
      <c r="L351" s="4"/>
      <c r="M351" s="4"/>
      <c r="N351" s="5"/>
      <c r="O351" s="6"/>
      <c r="P351" s="6"/>
      <c r="Q351" s="1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1:27" ht="15.75" customHeight="1" x14ac:dyDescent="0.3">
      <c r="A352" s="1"/>
      <c r="B352" s="1"/>
      <c r="C352" s="1"/>
      <c r="D352" s="2"/>
      <c r="E352" s="2"/>
      <c r="F352" s="2"/>
      <c r="G352" s="2"/>
      <c r="H352" s="2"/>
      <c r="I352" s="1"/>
      <c r="J352" s="3"/>
      <c r="K352" s="4"/>
      <c r="L352" s="4"/>
      <c r="M352" s="4"/>
      <c r="N352" s="5"/>
      <c r="O352" s="6"/>
      <c r="P352" s="6"/>
      <c r="Q352" s="1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1:27" ht="15.75" customHeight="1" x14ac:dyDescent="0.3">
      <c r="A353" s="1"/>
      <c r="B353" s="1"/>
      <c r="C353" s="1"/>
      <c r="D353" s="2"/>
      <c r="E353" s="2"/>
      <c r="F353" s="2"/>
      <c r="G353" s="2"/>
      <c r="H353" s="2"/>
      <c r="I353" s="1"/>
      <c r="J353" s="3"/>
      <c r="K353" s="4"/>
      <c r="L353" s="4"/>
      <c r="M353" s="4"/>
      <c r="N353" s="5"/>
      <c r="O353" s="6"/>
      <c r="P353" s="6"/>
      <c r="Q353" s="1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1:27" ht="15.75" customHeight="1" x14ac:dyDescent="0.3">
      <c r="A354" s="1"/>
      <c r="B354" s="1"/>
      <c r="C354" s="1"/>
      <c r="D354" s="2"/>
      <c r="E354" s="2"/>
      <c r="F354" s="2"/>
      <c r="G354" s="2"/>
      <c r="H354" s="2"/>
      <c r="I354" s="1"/>
      <c r="J354" s="3"/>
      <c r="K354" s="4"/>
      <c r="L354" s="4"/>
      <c r="M354" s="4"/>
      <c r="N354" s="5"/>
      <c r="O354" s="6"/>
      <c r="P354" s="6"/>
      <c r="Q354" s="1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1:27" ht="15.75" customHeight="1" x14ac:dyDescent="0.3">
      <c r="A355" s="1"/>
      <c r="B355" s="1"/>
      <c r="C355" s="1"/>
      <c r="D355" s="2"/>
      <c r="E355" s="2"/>
      <c r="F355" s="2"/>
      <c r="G355" s="2"/>
      <c r="H355" s="2"/>
      <c r="I355" s="1"/>
      <c r="J355" s="3"/>
      <c r="K355" s="4"/>
      <c r="L355" s="4"/>
      <c r="M355" s="4"/>
      <c r="N355" s="5"/>
      <c r="O355" s="6"/>
      <c r="P355" s="6"/>
      <c r="Q355" s="1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1:27" ht="15.75" customHeight="1" x14ac:dyDescent="0.3">
      <c r="A356" s="1"/>
      <c r="B356" s="1"/>
      <c r="C356" s="1"/>
      <c r="D356" s="2"/>
      <c r="E356" s="2"/>
      <c r="F356" s="2"/>
      <c r="G356" s="2"/>
      <c r="H356" s="2"/>
      <c r="I356" s="1"/>
      <c r="J356" s="3"/>
      <c r="K356" s="4"/>
      <c r="L356" s="4"/>
      <c r="M356" s="4"/>
      <c r="N356" s="5"/>
      <c r="O356" s="6"/>
      <c r="P356" s="6"/>
      <c r="Q356" s="1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1:27" ht="15.75" customHeight="1" x14ac:dyDescent="0.3"/>
    <row r="358" spans="1:27" ht="15.75" customHeight="1" x14ac:dyDescent="0.3"/>
    <row r="359" spans="1:27" ht="15.75" customHeight="1" x14ac:dyDescent="0.3"/>
    <row r="360" spans="1:27" ht="15.75" customHeight="1" x14ac:dyDescent="0.3"/>
    <row r="361" spans="1:27" ht="15.75" customHeight="1" x14ac:dyDescent="0.3"/>
    <row r="362" spans="1:27" ht="15.75" customHeight="1" x14ac:dyDescent="0.3"/>
    <row r="363" spans="1:27" ht="15.75" customHeight="1" x14ac:dyDescent="0.3"/>
    <row r="364" spans="1:27" ht="15.75" customHeight="1" x14ac:dyDescent="0.3"/>
    <row r="365" spans="1:27" ht="15.75" customHeight="1" x14ac:dyDescent="0.3"/>
    <row r="366" spans="1:27" ht="15.75" customHeight="1" x14ac:dyDescent="0.3"/>
    <row r="367" spans="1:27" ht="15.75" customHeight="1" x14ac:dyDescent="0.3"/>
    <row r="368" spans="1:27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</sheetData>
  <mergeCells count="1">
    <mergeCell ref="A2:Q2"/>
  </mergeCells>
  <pageMargins left="0.70866141732283472" right="0.70866141732283472" top="0.74803149606299213" bottom="0.74803149606299213" header="0" footer="0"/>
  <pageSetup paperSize="8"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EDUCAÇÃO</vt:lpstr>
      <vt:lpstr>EDUCAÇÃO!Titulos_de_impressao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RIOURBE</dc:creator>
  <cp:lastModifiedBy>SME</cp:lastModifiedBy>
  <cp:lastPrinted>2020-08-21T17:34:29Z</cp:lastPrinted>
  <dcterms:created xsi:type="dcterms:W3CDTF">2019-08-09T13:48:17Z</dcterms:created>
  <dcterms:modified xsi:type="dcterms:W3CDTF">2020-08-25T18:11:44Z</dcterms:modified>
</cp:coreProperties>
</file>